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5192D89-D190-4252-A905-7FFA4A9B69F2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0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/>
  <c r="C10" i="8" a="1"/>
  <c r="B10" i="8" a="1"/>
  <c r="B10" i="8" s="1"/>
  <c r="C9" i="8"/>
  <c r="C9" i="8" a="1"/>
  <c r="B9" i="8" a="1"/>
  <c r="B9" i="8" s="1"/>
  <c r="C8" i="8"/>
  <c r="C8" i="8" a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<sst xmlns="http://schemas.openxmlformats.org/spreadsheetml/2006/main" count="567" uniqueCount="165">
  <si>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</si>
  <si>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</si>
  <si>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</si>
  <si>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</si>
  <si>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</si>
  <si>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</si>
  <si>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</si>
  <si>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</si>
  <si>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</si>
  <si>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</si>
  <si>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</si>
  <si>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</si>
  <si>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</si>
  <si>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</si>
  <si>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</si>
  <si>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</si>
  <si>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</si>
  <si>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</si>
  <si>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</si>
  <si>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</si>
  <si>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</si>
  <si>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</si>
  <si>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</si>
  <si>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ŠKOLSKA KNJIGA</t>
  </si>
  <si>
    <t>42411  UDŽBENICI</t>
  </si>
  <si>
    <t>ALFA</t>
  </si>
  <si>
    <t>PROFIL KLETT</t>
  </si>
  <si>
    <t>UDŽBENIK HR</t>
  </si>
  <si>
    <t xml:space="preserve">KRŠĆANSKA SADAŠNJOST </t>
  </si>
  <si>
    <t>PROSVJETA</t>
  </si>
  <si>
    <t>PELIN 1971</t>
  </si>
  <si>
    <t>3221 MATERIJAL</t>
  </si>
  <si>
    <t>HZ RIF</t>
  </si>
  <si>
    <t>3221  MATERIJAL</t>
  </si>
  <si>
    <t>3221  STRUČNA LITERATURA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</si>
  <si>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</si>
  <si>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</si>
  <si>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</si>
  <si>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</si>
  <si>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</si>
  <si>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</si>
  <si>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</si>
  <si>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FOKUS INFOPROJEKT</t>
  </si>
  <si>
    <t>ENERGOATEST ZAŠTITA</t>
  </si>
  <si>
    <t>3239 USLUGE</t>
  </si>
  <si>
    <t>LEDO PLUS</t>
  </si>
  <si>
    <t>32222 NAMIRNICE</t>
  </si>
  <si>
    <t>TIP KUTINA</t>
  </si>
  <si>
    <t>KUTINA</t>
  </si>
  <si>
    <t>TERMAS</t>
  </si>
  <si>
    <t>NOVSKA</t>
  </si>
  <si>
    <t>POSLOVNI EDUKATOR</t>
  </si>
  <si>
    <t>KAŠTEL SUĆURAC</t>
  </si>
  <si>
    <t>3221 STRUČNA LITERATURA</t>
  </si>
  <si>
    <t>PRIVREDNA BANKA</t>
  </si>
  <si>
    <t>3431 BANKARSKE USLUGE</t>
  </si>
  <si>
    <t>HRVATSKI  TELEKOM</t>
  </si>
  <si>
    <t>3231 USLUGE TELEFONA,POŠTE I PRIJEVOZA</t>
  </si>
  <si>
    <t>HEP-OPSKRBA</t>
  </si>
  <si>
    <t>3223 ENERGIJA</t>
  </si>
  <si>
    <t>FINA</t>
  </si>
  <si>
    <t>3431 USLUGE PLATNOG PROMETA</t>
  </si>
  <si>
    <t xml:space="preserve">PAMIGO </t>
  </si>
  <si>
    <t>GRADSKE LJEKARNE</t>
  </si>
  <si>
    <t>NEW MIP</t>
  </si>
  <si>
    <t>3222 NAMIRNICE</t>
  </si>
  <si>
    <t xml:space="preserve">E PLUS </t>
  </si>
  <si>
    <t>DONJI STUPNIK</t>
  </si>
  <si>
    <t>3225 SITAN INVENTAR</t>
  </si>
  <si>
    <t>BS COMP</t>
  </si>
  <si>
    <t>HRVATSKA KOSTAJNICA</t>
  </si>
  <si>
    <t>3232 ODRŽAVANJE OPREME</t>
  </si>
  <si>
    <t>JAVNA VATROGASNA POSTROJBA GRADA SISKA</t>
  </si>
  <si>
    <t>Veljača 2024.g.</t>
  </si>
  <si>
    <t>AGRO SIMPA</t>
  </si>
  <si>
    <t>3223 PLIN</t>
  </si>
  <si>
    <t>3111 BRUTO PLAĆE ZA REDOVAN RAD  ZA 1/24</t>
  </si>
  <si>
    <t>3212 PRIJEVOZ ZA 1/24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</si>
  <si>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</si>
  <si>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</si>
  <si>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</si>
  <si>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</si>
  <si>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</si>
  <si>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</si>
  <si>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</si>
  <si>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</si>
  <si>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</si>
  <si>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</si>
  <si>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</si>
  <si>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3236 PREGL.ZA SANIT.ISKAZ.</t>
  </si>
  <si>
    <t>PROMES CVANCIGER</t>
  </si>
  <si>
    <t>DUKAT</t>
  </si>
  <si>
    <t>CREATIVE SOLUTIONS</t>
  </si>
  <si>
    <t>VELIKA GORICA</t>
  </si>
  <si>
    <t>EUROPAPIER ADRIA</t>
  </si>
  <si>
    <t>LEDO</t>
  </si>
  <si>
    <t>322 NAMIRNICE</t>
  </si>
  <si>
    <t>NOSI KOSI</t>
  </si>
  <si>
    <t>3232 USLUGE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</si>
  <si>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</si>
  <si>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</si>
  <si>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</si>
  <si>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</si>
  <si>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</si>
  <si>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</si>
  <si>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 xml:space="preserve">322 MATERIJAL I SITAN INVENTAR </t>
  </si>
  <si>
    <t>VODOOPSKRBA</t>
  </si>
  <si>
    <t>3234 VODA</t>
  </si>
  <si>
    <t>3234 SMEĆE</t>
  </si>
  <si>
    <t>KOMUNALAC</t>
  </si>
  <si>
    <t>HUROŠ</t>
  </si>
  <si>
    <t>3294 ČLANARINA</t>
  </si>
  <si>
    <t>FOKUS</t>
  </si>
  <si>
    <t>ŠKOLSKE NOVINE</t>
  </si>
  <si>
    <t xml:space="preserve">3221 PRETPLATA </t>
  </si>
  <si>
    <t>NEWMIP</t>
  </si>
  <si>
    <t>LABY</t>
  </si>
  <si>
    <t>VARAŽDIN</t>
  </si>
  <si>
    <t>4221 NAMJEŠTAJ</t>
  </si>
  <si>
    <t>3431 BANK.TROŠKOVI</t>
  </si>
  <si>
    <t>Ožujak 2024.g.</t>
  </si>
  <si>
    <t>3111 BRUTO PLAĆE ZA REDOVAN RAD  ZA 2/24</t>
  </si>
  <si>
    <t>3212 PRIJEVOZ ZA 2/24</t>
  </si>
  <si>
    <t>3221 MATERIJAL                3222 NAMIRNICE</t>
  </si>
  <si>
    <t>MARBET</t>
  </si>
  <si>
    <t>CHEMACO</t>
  </si>
  <si>
    <t>SERVIS KSENIĆ</t>
  </si>
  <si>
    <t>LIPOVLJANI</t>
  </si>
  <si>
    <t>3213 KOTIZACIJA               3221 MATERIJAL</t>
  </si>
  <si>
    <t>COPY ELECTRONIC</t>
  </si>
  <si>
    <t>2422 FOTOKOPIRNI APARAT</t>
  </si>
  <si>
    <t xml:space="preserve"> ZAGREB</t>
  </si>
  <si>
    <t>E PLUS</t>
  </si>
  <si>
    <t xml:space="preserve"> </t>
  </si>
  <si>
    <t>3239 USLUGE ISPITIVANJA</t>
  </si>
  <si>
    <t>PELIN</t>
  </si>
  <si>
    <t>MORUS NIGRA</t>
  </si>
  <si>
    <t>CENTAR ZA VOZILA HRVATSKE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</si>
  <si>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</si>
  <si>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</si>
  <si>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</si>
  <si>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</si>
  <si>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</si>
  <si>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Travanj 2024.g.</t>
  </si>
  <si>
    <t>Svibanj 2024.g.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</si>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</sst>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1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40" fillId="0" borderId="11" xfId="0" applyFont="1" applyBorder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9"/>
      <tableStyleElement type="headerRow" dxfId="138"/>
      <tableStyleElement type="totalRow" dxfId="137"/>
      <tableStyleElement type="firstColumn" dxfId="136"/>
      <tableStyleElement type="lastColumn" dxfId="135"/>
      <tableStyleElement type="firstRowStripe" dxfId="134"/>
      <tableStyleElement type="firstColumnStripe" dxfId="1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32" totalsRowDxfId="131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0" totalsRowDxfId="12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8" totalsRowDxfId="12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6" totalsRowDxfId="125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24" totalsRowDxfId="123"/>
    <tableColumn id="11" xr3:uid="{00000000-0010-0000-0000-00000B000000}" name="Iznos" totalsRowFunction="count" dataDxfId="122" totalsRowDxfId="12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20" dataDxfId="119" totalsRowDxfId="118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17" totalsRowDxfId="116"/>
    <tableColumn id="8" xr3:uid="{00000000-0010-0000-0100-000008000000}" name="OIB primatelja" dataDxfId="115" totalsRowDxfId="114" dataCellStyle="Normalno"/>
    <tableColumn id="10" xr3:uid="{00000000-0010-0000-0100-00000A000000}" name="Sjedište primatelja" dataDxfId="113" totalsRowDxfId="112" dataCellStyle="Normalno"/>
    <tableColumn id="3" xr3:uid="{00000000-0010-0000-0100-000003000000}" name="Vrsta rashoda i izdatka" dataDxfId="111" totalsRowDxfId="110"/>
    <tableColumn id="11" xr3:uid="{00000000-0010-0000-0100-00000B000000}" name="Iznos" totalsRowFunction="count" dataDxfId="109" totalsRowDxfId="10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0" headerRowDxfId="107" dataDxfId="106" totalsRowDxfId="105" headerRowCellStyle="Naslov 3">
  <autoFilter ref="A6:E40" xr:uid="{48A75B52-F267-4E6E-88C6-845839566522}"/>
  <tableColumns count="5">
    <tableColumn id="7" xr3:uid="{87B11453-D13E-48F8-88CA-EDD30EBB4083}" name="Naziv primatelja" dataDxfId="104" totalsRowDxfId="103"/>
    <tableColumn id="8" xr3:uid="{3E130E09-2CAA-4C13-983E-C76639713C26}" name="OIB primatelja" dataDxfId="102" totalsRowDxfId="101" dataCellStyle="Normalno"/>
    <tableColumn id="10" xr3:uid="{3B484A19-D5E9-4288-A256-ACE36CC9642C}" name="Sjedište primatelja" dataDxfId="100" totalsRowDxfId="99" dataCellStyle="Normalno"/>
    <tableColumn id="3" xr3:uid="{26898336-F121-4838-81A3-9F7B0D645A4F}" name="Vrsta rashoda i izdatka" dataDxfId="98" totalsRowDxfId="97"/>
    <tableColumn id="11" xr3:uid="{986AEA5C-5B81-4550-9156-3DAE6258828C}" name="Iznos" totalsRowFunction="count" dataDxfId="96" totalsRowDxfId="9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0" headerRowDxfId="94" dataDxfId="93" totalsRowDxfId="92" headerRowCellStyle="Naslov 3">
  <autoFilter ref="A6:E40" xr:uid="{A4AA0A48-6DB3-41FA-8C69-A314F3ED7C67}"/>
  <tableColumns count="5">
    <tableColumn id="7" xr3:uid="{99D001B6-FB78-4603-88CC-E34C66A36474}" name="Naziv primatelja" dataDxfId="91" totalsRowDxfId="90"/>
    <tableColumn id="8" xr3:uid="{C683C03C-A74E-4F40-9844-F4DF06588E77}" name="OIB primatelja" dataDxfId="89" totalsRowDxfId="88" dataCellStyle="Normalno"/>
    <tableColumn id="10" xr3:uid="{1A59ECA1-9CDD-4B9C-B489-CD57B433F132}" name="Sjedište primatelja" dataDxfId="87" totalsRowDxfId="86" dataCellStyle="Normalno"/>
    <tableColumn id="3" xr3:uid="{D8039AB3-EC4E-4AD1-9C07-586D59C4CB03}" name="Vrsta rashoda i izdatka" dataDxfId="85" totalsRowDxfId="84"/>
    <tableColumn id="11" xr3:uid="{C7250F11-555B-41BA-A94E-CD5CB22820F9}" name="Iznos" totalsRowFunction="count" dataDxfId="83" totalsRowDxfId="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81" dataDxfId="80" totalsRowDxfId="79" headerRowCellStyle="Naslov 3">
  <autoFilter ref="A6:E44" xr:uid="{567C05C2-7AB5-4F37-AD40-61B11F7BA1DF}"/>
  <tableColumns count="5">
    <tableColumn id="7" xr3:uid="{E59F34E5-9822-440E-AE1B-AA102E55AC8E}" name="Naziv primatelja" dataDxfId="78" totalsRowDxfId="77"/>
    <tableColumn id="8" xr3:uid="{78CF8D0D-A423-49BB-A6FF-63CC1339A8AA}" name="OIB primatelja" dataDxfId="76" totalsRowDxfId="75" dataCellStyle="Normalno"/>
    <tableColumn id="10" xr3:uid="{8D2B94D3-9378-4DAD-96FE-764B8B1C6C51}" name="Sjedište primatelja" dataDxfId="74" totalsRowDxfId="73" dataCellStyle="Normalno"/>
    <tableColumn id="3" xr3:uid="{282EA19A-63DA-45D4-B56A-39F4EFD1148A}" name="Vrsta rashoda i izdatka" dataDxfId="72" totalsRowDxfId="71"/>
    <tableColumn id="11" xr3:uid="{0C9AAA22-6754-4416-8E9B-36E187399FDC}" name="Iznos" totalsRowFunction="count" dataDxfId="70" totalsRowDxfId="6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E4" sqref="E1:E104857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16</v>
      </c>
      <c r="B1" s="64"/>
      <c r="C1" s="64"/>
      <c r="D1" s="64"/>
      <c r="E1" s="64"/>
      <c r="F1" s="3"/>
    </row>
    <row r="2" spans="1:7" ht="37.5" customHeight="1" thickTop="1" x14ac:dyDescent="0.25">
      <c r="A2" s="65" t="s">
        <v>17</v>
      </c>
      <c r="B2" s="65"/>
      <c r="C2" s="21" t="s">
        <v>22</v>
      </c>
      <c r="D2" s="67" t="s">
        <v>19</v>
      </c>
      <c r="E2" s="67"/>
      <c r="F2" s="4"/>
    </row>
    <row r="3" spans="1:7" ht="47.25" customHeight="1" x14ac:dyDescent="0.25">
      <c r="A3" s="66" t="s">
        <v>18</v>
      </c>
      <c r="B3" s="66"/>
      <c r="C3" s="22" t="s">
        <v>20</v>
      </c>
      <c r="D3" s="68" t="s">
        <v>15</v>
      </c>
      <c r="E3" s="68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63" t="s">
        <v>13</v>
      </c>
      <c r="B5" s="63"/>
      <c r="C5" s="63"/>
      <c r="D5" s="63"/>
      <c r="E5" s="63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5"/>
    </row>
    <row r="7" spans="1:7" s="2" customFormat="1" ht="33.75" customHeight="1" x14ac:dyDescent="0.25">
      <c r="A7" s="7" t="s">
        <v>3</v>
      </c>
      <c r="B7" s="7"/>
      <c r="C7" s="5"/>
      <c r="D7" s="10" t="s">
        <v>14</v>
      </c>
      <c r="E7" s="11">
        <v>40745.97</v>
      </c>
      <c r="G7" s="25"/>
    </row>
    <row r="8" spans="1:7" s="2" customFormat="1" ht="33.75" customHeight="1" x14ac:dyDescent="0.25">
      <c r="A8" s="7" t="s">
        <v>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12</v>
      </c>
      <c r="E8" s="11">
        <v>1029.6500000000001</v>
      </c>
      <c r="G8" s="25"/>
    </row>
    <row r="9" spans="1:7" s="2" customFormat="1" ht="33.75" customHeight="1" x14ac:dyDescent="0.25">
      <c r="A9" s="7" t="s">
        <v>3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78</v>
      </c>
      <c r="E9" s="11">
        <v>6433.43</v>
      </c>
      <c r="G9" s="25"/>
    </row>
    <row r="10" spans="1:7" s="2" customFormat="1" ht="33.75" customHeight="1" x14ac:dyDescent="0.25">
      <c r="A10" s="7" t="s">
        <v>3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1">
        <v>3497.76</v>
      </c>
      <c r="G10" s="25"/>
    </row>
    <row r="11" spans="1:7" s="2" customFormat="1" ht="60.75" customHeight="1" x14ac:dyDescent="0.25">
      <c r="A11" s="7" t="s">
        <v>4</v>
      </c>
      <c r="B11" s="23">
        <v>18683136487</v>
      </c>
      <c r="C11" s="5" t="s">
        <v>2</v>
      </c>
      <c r="D11" s="10" t="s">
        <v>5</v>
      </c>
      <c r="E11" s="11">
        <v>140</v>
      </c>
      <c r="G11" s="25"/>
    </row>
    <row r="12" spans="1:7" s="2" customFormat="1" ht="48.75" customHeight="1" x14ac:dyDescent="0.25">
      <c r="A12" s="7" t="s">
        <v>23</v>
      </c>
      <c r="B12" s="23">
        <v>38967655335</v>
      </c>
      <c r="C12" s="5" t="s">
        <v>2</v>
      </c>
      <c r="D12" s="10" t="s">
        <v>24</v>
      </c>
      <c r="E12" s="11">
        <v>2637.36</v>
      </c>
      <c r="G12" s="25"/>
    </row>
    <row r="13" spans="1:7" s="2" customFormat="1" ht="40.5" customHeight="1" x14ac:dyDescent="0.25">
      <c r="A13" s="7" t="s">
        <v>25</v>
      </c>
      <c r="B13" s="15">
        <v>7189160632</v>
      </c>
      <c r="C13" s="5" t="s">
        <v>2</v>
      </c>
      <c r="D13" s="10" t="s">
        <v>24</v>
      </c>
      <c r="E13" s="11">
        <v>666.48</v>
      </c>
      <c r="G13" s="25"/>
    </row>
    <row r="14" spans="1:7" s="2" customFormat="1" ht="40.5" customHeight="1" x14ac:dyDescent="0.25">
      <c r="A14" s="7" t="s">
        <v>26</v>
      </c>
      <c r="B14" s="20">
        <v>95803232921</v>
      </c>
      <c r="C14" s="5" t="s">
        <v>2</v>
      </c>
      <c r="D14" s="10" t="s">
        <v>24</v>
      </c>
      <c r="E14" s="11">
        <v>582.70000000000005</v>
      </c>
      <c r="G14" s="25"/>
    </row>
    <row r="15" spans="1:7" s="2" customFormat="1" ht="40.5" customHeight="1" x14ac:dyDescent="0.25">
      <c r="A15" s="7" t="s">
        <v>27</v>
      </c>
      <c r="B15" s="15">
        <v>64896170875</v>
      </c>
      <c r="C15" s="5" t="s">
        <v>2</v>
      </c>
      <c r="D15" s="5" t="s">
        <v>24</v>
      </c>
      <c r="E15" s="11">
        <v>846.66</v>
      </c>
      <c r="G15" s="25"/>
    </row>
    <row r="16" spans="1:7" s="2" customFormat="1" ht="40.5" customHeight="1" x14ac:dyDescent="0.25">
      <c r="A16" s="7" t="s">
        <v>28</v>
      </c>
      <c r="B16" s="20">
        <v>79817762581</v>
      </c>
      <c r="C16" s="5" t="s">
        <v>2</v>
      </c>
      <c r="D16" s="10" t="s">
        <v>24</v>
      </c>
      <c r="E16" s="11">
        <v>28.79</v>
      </c>
      <c r="G16" s="25"/>
    </row>
    <row r="17" spans="1:7" s="2" customFormat="1" ht="40.5" customHeight="1" x14ac:dyDescent="0.25">
      <c r="A17" s="7" t="s">
        <v>29</v>
      </c>
      <c r="B17" s="15">
        <v>23366802564</v>
      </c>
      <c r="C17" s="5" t="s">
        <v>2</v>
      </c>
      <c r="D17" s="10" t="s">
        <v>24</v>
      </c>
      <c r="E17" s="11">
        <v>18.96</v>
      </c>
      <c r="G17" s="25"/>
    </row>
    <row r="18" spans="1:7" s="2" customFormat="1" ht="34.5" customHeight="1" x14ac:dyDescent="0.25">
      <c r="A18" s="7" t="s">
        <v>30</v>
      </c>
      <c r="B18" s="20">
        <v>24951736602</v>
      </c>
      <c r="C18" s="5" t="s">
        <v>2</v>
      </c>
      <c r="D18" s="5" t="s">
        <v>31</v>
      </c>
      <c r="E18" s="11">
        <v>626.24</v>
      </c>
      <c r="G18" s="25"/>
    </row>
    <row r="19" spans="1:7" s="2" customFormat="1" ht="40.5" customHeight="1" x14ac:dyDescent="0.25">
      <c r="A19" s="7" t="s">
        <v>32</v>
      </c>
      <c r="B19" s="15">
        <v>75508100288</v>
      </c>
      <c r="C19" s="5" t="s">
        <v>2</v>
      </c>
      <c r="D19" s="5" t="s">
        <v>34</v>
      </c>
      <c r="E19" s="11">
        <v>150</v>
      </c>
      <c r="G19" s="25"/>
    </row>
    <row r="20" spans="1:7" s="2" customFormat="1" ht="40.5" customHeight="1" x14ac:dyDescent="0.25">
      <c r="A20" s="7" t="s">
        <v>35</v>
      </c>
      <c r="B20" s="20">
        <v>27759560625</v>
      </c>
      <c r="C20" s="5" t="s">
        <v>2</v>
      </c>
      <c r="D20" s="5" t="s">
        <v>36</v>
      </c>
      <c r="E20" s="11">
        <v>52.95</v>
      </c>
      <c r="G20" s="25"/>
    </row>
    <row r="21" spans="1:7" s="2" customFormat="1" ht="40.5" customHeight="1" x14ac:dyDescent="0.25">
      <c r="A21" s="13" t="s">
        <v>72</v>
      </c>
      <c r="B21" s="15">
        <v>16951063251</v>
      </c>
      <c r="C21" s="5" t="s">
        <v>37</v>
      </c>
      <c r="D21" s="5" t="s">
        <v>38</v>
      </c>
      <c r="E21" s="11">
        <v>49.78</v>
      </c>
      <c r="G21" s="25"/>
    </row>
    <row r="22" spans="1:7" s="2" customFormat="1" ht="40.5" customHeight="1" x14ac:dyDescent="0.25">
      <c r="A22" s="7" t="s">
        <v>39</v>
      </c>
      <c r="B22" s="20">
        <v>17847110267</v>
      </c>
      <c r="C22" s="5" t="s">
        <v>2</v>
      </c>
      <c r="D22" s="5" t="s">
        <v>40</v>
      </c>
      <c r="E22" s="11">
        <v>99.56</v>
      </c>
      <c r="G22" s="25"/>
    </row>
    <row r="23" spans="1:7" s="2" customFormat="1" ht="36.75" customHeight="1" x14ac:dyDescent="0.25">
      <c r="A23" s="7" t="s">
        <v>41</v>
      </c>
      <c r="B23" s="7">
        <v>90487555284</v>
      </c>
      <c r="C23" s="5" t="s">
        <v>2</v>
      </c>
      <c r="D23" s="10" t="s">
        <v>33</v>
      </c>
      <c r="E23" s="11">
        <v>68.75</v>
      </c>
      <c r="G23" s="25"/>
    </row>
    <row r="24" spans="1:7" s="2" customFormat="1" ht="40.5" customHeight="1" x14ac:dyDescent="0.25">
      <c r="A24" s="7" t="s">
        <v>42</v>
      </c>
      <c r="B24" s="7">
        <v>37439642333</v>
      </c>
      <c r="C24" s="5" t="s">
        <v>37</v>
      </c>
      <c r="D24" s="10" t="s">
        <v>40</v>
      </c>
      <c r="E24" s="11">
        <v>50</v>
      </c>
      <c r="G24" s="25"/>
    </row>
    <row r="25" spans="1:7" s="2" customFormat="1" ht="33.75" customHeight="1" x14ac:dyDescent="0.25">
      <c r="A25" s="7" t="s">
        <v>43</v>
      </c>
      <c r="B25" s="7">
        <v>67546770608</v>
      </c>
      <c r="C25" s="5" t="s">
        <v>2</v>
      </c>
      <c r="D25" s="10" t="s">
        <v>44</v>
      </c>
      <c r="E25" s="11">
        <v>49.78</v>
      </c>
      <c r="G25" s="25"/>
    </row>
    <row r="26" spans="1:7" s="2" customFormat="1" ht="33.75" customHeight="1" x14ac:dyDescent="0.25">
      <c r="A26" s="7" t="s">
        <v>45</v>
      </c>
      <c r="B26" s="7">
        <v>7179054100</v>
      </c>
      <c r="C26" s="5" t="s">
        <v>2</v>
      </c>
      <c r="D26" s="10" t="s">
        <v>46</v>
      </c>
      <c r="E26" s="11">
        <v>690.08</v>
      </c>
      <c r="G26" s="25"/>
    </row>
    <row r="27" spans="1:7" s="2" customFormat="1" ht="33.75" customHeight="1" x14ac:dyDescent="0.25">
      <c r="A27" s="7" t="s">
        <v>47</v>
      </c>
      <c r="B27" s="7">
        <v>79629648684</v>
      </c>
      <c r="C27" s="5" t="s">
        <v>48</v>
      </c>
      <c r="D27" s="10" t="s">
        <v>33</v>
      </c>
      <c r="E27" s="11">
        <v>4.95</v>
      </c>
      <c r="G27" s="25"/>
    </row>
    <row r="28" spans="1:7" s="2" customFormat="1" ht="40.5" customHeight="1" x14ac:dyDescent="0.25">
      <c r="A28" s="7" t="s">
        <v>49</v>
      </c>
      <c r="B28" s="7">
        <v>5726831436</v>
      </c>
      <c r="C28" s="5" t="s">
        <v>50</v>
      </c>
      <c r="D28" s="10" t="s">
        <v>31</v>
      </c>
      <c r="E28" s="11">
        <v>126</v>
      </c>
      <c r="G28" s="25"/>
    </row>
    <row r="29" spans="1:7" s="2" customFormat="1" ht="48.75" customHeight="1" x14ac:dyDescent="0.25">
      <c r="A29" s="7" t="s">
        <v>51</v>
      </c>
      <c r="B29" s="7">
        <v>45065170578</v>
      </c>
      <c r="C29" s="5" t="s">
        <v>52</v>
      </c>
      <c r="D29" s="10" t="s">
        <v>53</v>
      </c>
      <c r="E29" s="11">
        <v>150</v>
      </c>
      <c r="G29" s="25"/>
    </row>
    <row r="30" spans="1:7" s="2" customFormat="1" ht="41.25" customHeight="1" x14ac:dyDescent="0.25">
      <c r="A30" s="7" t="s">
        <v>54</v>
      </c>
      <c r="B30" s="7">
        <v>2535697732</v>
      </c>
      <c r="C30" s="5" t="s">
        <v>2</v>
      </c>
      <c r="D30" s="10" t="s">
        <v>55</v>
      </c>
      <c r="E30" s="11">
        <v>31.78</v>
      </c>
      <c r="G30" s="25"/>
    </row>
    <row r="31" spans="1:7" s="2" customFormat="1" ht="33.950000000000003" customHeight="1" x14ac:dyDescent="0.25">
      <c r="A31" s="7" t="s">
        <v>56</v>
      </c>
      <c r="B31" s="7">
        <v>81793146560</v>
      </c>
      <c r="C31" s="5" t="s">
        <v>2</v>
      </c>
      <c r="D31" s="10" t="s">
        <v>57</v>
      </c>
      <c r="E31" s="11">
        <v>164.29</v>
      </c>
      <c r="G31" s="25"/>
    </row>
    <row r="32" spans="1:7" s="2" customFormat="1" ht="33.950000000000003" customHeight="1" x14ac:dyDescent="0.25">
      <c r="A32" s="7" t="s">
        <v>58</v>
      </c>
      <c r="B32" s="7">
        <v>63073332379</v>
      </c>
      <c r="C32" s="5" t="s">
        <v>2</v>
      </c>
      <c r="D32" s="10" t="s">
        <v>59</v>
      </c>
      <c r="E32" s="11">
        <v>439.06</v>
      </c>
      <c r="G32" s="25"/>
    </row>
    <row r="33" spans="1:7" s="2" customFormat="1" ht="33.950000000000003" customHeight="1" x14ac:dyDescent="0.25">
      <c r="A33" s="7" t="s">
        <v>60</v>
      </c>
      <c r="B33" s="7">
        <v>85821130368</v>
      </c>
      <c r="C33" s="5" t="s">
        <v>37</v>
      </c>
      <c r="D33" s="10" t="s">
        <v>61</v>
      </c>
      <c r="E33" s="11">
        <v>18.260000000000002</v>
      </c>
      <c r="G33" s="25"/>
    </row>
    <row r="34" spans="1:7" s="2" customFormat="1" ht="33.75" customHeight="1" x14ac:dyDescent="0.25">
      <c r="A34" s="13" t="s">
        <v>62</v>
      </c>
      <c r="B34" s="7">
        <v>75444587892</v>
      </c>
      <c r="C34" s="5" t="s">
        <v>2</v>
      </c>
      <c r="D34" s="10" t="s">
        <v>31</v>
      </c>
      <c r="E34" s="11">
        <v>201.25</v>
      </c>
      <c r="G34" s="25"/>
    </row>
    <row r="35" spans="1:7" s="2" customFormat="1" ht="33.950000000000003" customHeight="1" x14ac:dyDescent="0.25">
      <c r="A35" s="7" t="s">
        <v>63</v>
      </c>
      <c r="B35" s="7">
        <v>85377178926</v>
      </c>
      <c r="C35" s="5" t="s">
        <v>37</v>
      </c>
      <c r="D35" s="10" t="s">
        <v>31</v>
      </c>
      <c r="E35" s="11">
        <v>9.4700000000000006</v>
      </c>
      <c r="G35" s="25"/>
    </row>
    <row r="36" spans="1:7" s="2" customFormat="1" ht="33.950000000000003" customHeight="1" x14ac:dyDescent="0.25">
      <c r="A36" s="7" t="s">
        <v>64</v>
      </c>
      <c r="B36" s="7">
        <v>22916544397</v>
      </c>
      <c r="C36" s="5" t="s">
        <v>37</v>
      </c>
      <c r="D36" s="10" t="s">
        <v>65</v>
      </c>
      <c r="E36" s="11">
        <v>1651.45</v>
      </c>
      <c r="G36" s="25"/>
    </row>
    <row r="37" spans="1:7" s="2" customFormat="1" ht="33.950000000000003" customHeight="1" x14ac:dyDescent="0.25">
      <c r="A37" s="7" t="s">
        <v>66</v>
      </c>
      <c r="B37" s="7">
        <v>93923226222</v>
      </c>
      <c r="C37" s="5" t="s">
        <v>67</v>
      </c>
      <c r="D37" s="10" t="s">
        <v>68</v>
      </c>
      <c r="E37" s="11">
        <v>189.9</v>
      </c>
      <c r="G37" s="25"/>
    </row>
    <row r="38" spans="1:7" s="2" customFormat="1" ht="33.950000000000003" customHeight="1" x14ac:dyDescent="0.25">
      <c r="A38" s="7" t="s">
        <v>69</v>
      </c>
      <c r="B38" s="7">
        <v>69857442683</v>
      </c>
      <c r="C38" s="5" t="s">
        <v>70</v>
      </c>
      <c r="D38" s="10" t="s">
        <v>71</v>
      </c>
      <c r="E38" s="11">
        <v>165.91</v>
      </c>
      <c r="G38" s="25"/>
    </row>
    <row r="39" spans="1:7" s="2" customFormat="1" ht="33.950000000000003" customHeight="1" x14ac:dyDescent="0.25">
      <c r="A39" s="13" t="s">
        <v>74</v>
      </c>
      <c r="B39" s="7">
        <v>75644713167</v>
      </c>
      <c r="C39" s="5" t="s">
        <v>37</v>
      </c>
      <c r="D39" s="10" t="s">
        <v>75</v>
      </c>
      <c r="E39" s="11">
        <v>17.899999999999999</v>
      </c>
      <c r="G39" s="25"/>
    </row>
    <row r="40" spans="1:7" s="2" customFormat="1" ht="33.75" customHeight="1" x14ac:dyDescent="0.25">
      <c r="A40" s="16" t="s">
        <v>7</v>
      </c>
      <c r="B40" s="16"/>
      <c r="C40" s="17"/>
      <c r="D40" s="17"/>
      <c r="E40" s="18">
        <f>SUM(E7:E39)</f>
        <v>61635.12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2 C18 A28:D41 A43:D45">
    <cfRule type="expression" dxfId="68" priority="7">
      <formula>MOD(ROW(),2)=0</formula>
    </cfRule>
  </conditionalFormatting>
  <conditionalFormatting sqref="C11:D17">
    <cfRule type="expression" dxfId="67" priority="1">
      <formula>MOD(ROW(),2)=0</formula>
    </cfRule>
  </conditionalFormatting>
  <conditionalFormatting sqref="D18 C19:D22 A23:D24 A25:C27 A42:C42">
    <cfRule type="expression" dxfId="66" priority="25">
      <formula>MOD(ROW(),2)=0</formula>
    </cfRule>
  </conditionalFormatting>
  <conditionalFormatting sqref="D25:D27">
    <cfRule type="expression" dxfId="65" priority="3">
      <formula>MOD(ROW(),2)=0</formula>
    </cfRule>
  </conditionalFormatting>
  <conditionalFormatting sqref="D42">
    <cfRule type="expression" dxfId="64" priority="2">
      <formula>MOD(ROW(),2)=0</formula>
    </cfRule>
  </conditionalFormatting>
  <conditionalFormatting sqref="E7:E45">
    <cfRule type="expression" dxfId="63" priority="4">
      <formula>MOD(ROW(),2)=0</formula>
    </cfRule>
    <cfRule type="expression" dxfId="6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zoomScaleNormal="100" workbookViewId="0">
      <selection sqref="A1:E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4" t="s">
        <v>16</v>
      </c>
      <c r="B1" s="64"/>
      <c r="C1" s="64"/>
      <c r="D1" s="64"/>
      <c r="E1" s="64"/>
      <c r="F1" s="3"/>
    </row>
    <row r="2" spans="1:6" ht="24" customHeight="1" thickTop="1" x14ac:dyDescent="0.25">
      <c r="A2" s="69" t="s">
        <v>17</v>
      </c>
      <c r="B2" s="69"/>
      <c r="C2" s="21" t="s">
        <v>21</v>
      </c>
      <c r="D2" s="67" t="s">
        <v>19</v>
      </c>
      <c r="E2" s="67"/>
      <c r="F2" s="4"/>
    </row>
    <row r="3" spans="1:6" ht="49.5" customHeight="1" x14ac:dyDescent="0.25">
      <c r="A3" s="66" t="s">
        <v>18</v>
      </c>
      <c r="B3" s="66"/>
      <c r="C3" s="22" t="s">
        <v>20</v>
      </c>
      <c r="D3" s="68" t="s">
        <v>15</v>
      </c>
      <c r="E3" s="68"/>
      <c r="F3" s="4"/>
    </row>
    <row r="4" spans="1:6" ht="44.1" customHeight="1" x14ac:dyDescent="0.25">
      <c r="A4" s="12" t="s">
        <v>73</v>
      </c>
      <c r="B4" s="9"/>
      <c r="C4" s="9"/>
      <c r="D4" s="9"/>
      <c r="E4" s="9"/>
    </row>
    <row r="5" spans="1:6" ht="44.1" customHeight="1" x14ac:dyDescent="0.25">
      <c r="A5" s="63" t="s">
        <v>13</v>
      </c>
      <c r="B5" s="63"/>
      <c r="C5" s="63"/>
      <c r="D5" s="63"/>
      <c r="E5" s="63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</row>
    <row r="7" spans="1:6" s="2" customFormat="1" ht="33.75" customHeight="1" x14ac:dyDescent="0.25">
      <c r="A7" s="7" t="s">
        <v>3</v>
      </c>
      <c r="B7" s="7"/>
      <c r="C7" s="5"/>
      <c r="D7" s="10" t="s">
        <v>76</v>
      </c>
      <c r="E7" s="11">
        <v>39858.79</v>
      </c>
    </row>
    <row r="8" spans="1:6" s="2" customFormat="1" ht="24.75" customHeight="1" x14ac:dyDescent="0.25">
      <c r="A8" s="7" t="s">
        <v>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12</v>
      </c>
      <c r="E8" s="11">
        <v>537.83000000000004</v>
      </c>
    </row>
    <row r="9" spans="1:6" s="2" customFormat="1" ht="24.75" customHeight="1" x14ac:dyDescent="0.25">
      <c r="A9" s="7" t="s">
        <v>3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78</v>
      </c>
      <c r="E9" s="11">
        <v>6640.71</v>
      </c>
    </row>
    <row r="10" spans="1:6" s="2" customFormat="1" ht="24.75" customHeight="1" x14ac:dyDescent="0.25">
      <c r="A10" s="7" t="s">
        <v>3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77</v>
      </c>
      <c r="E10" s="11">
        <v>4274.1099999999997</v>
      </c>
    </row>
    <row r="11" spans="1:6" s="2" customFormat="1" ht="39.75" customHeight="1" x14ac:dyDescent="0.25">
      <c r="A11" s="7" t="s">
        <v>4</v>
      </c>
      <c r="B11" s="7">
        <v>18683136487</v>
      </c>
      <c r="C11" s="5" t="s">
        <v>2</v>
      </c>
      <c r="D11" s="10" t="s">
        <v>5</v>
      </c>
      <c r="E11" s="11">
        <v>168</v>
      </c>
    </row>
    <row r="12" spans="1:6" s="2" customFormat="1" ht="31.5" customHeight="1" x14ac:dyDescent="0.25">
      <c r="A12" s="7" t="s">
        <v>3</v>
      </c>
      <c r="B12" s="7"/>
      <c r="C12" s="5"/>
      <c r="D12" s="5" t="s">
        <v>79</v>
      </c>
      <c r="E12" s="11">
        <v>317.95</v>
      </c>
    </row>
    <row r="13" spans="1:6" s="2" customFormat="1" ht="30.75" customHeight="1" x14ac:dyDescent="0.25">
      <c r="A13" s="7" t="s">
        <v>35</v>
      </c>
      <c r="B13" s="7">
        <v>27759560625</v>
      </c>
      <c r="C13" s="5" t="s">
        <v>2</v>
      </c>
      <c r="D13" s="10" t="s">
        <v>86</v>
      </c>
      <c r="E13" s="11">
        <v>28.5</v>
      </c>
    </row>
    <row r="14" spans="1:6" s="2" customFormat="1" ht="36.75" customHeight="1" x14ac:dyDescent="0.25">
      <c r="A14" s="7" t="s">
        <v>80</v>
      </c>
      <c r="B14" s="14">
        <v>81793146560</v>
      </c>
      <c r="C14" s="5" t="s">
        <v>2</v>
      </c>
      <c r="D14" s="10" t="s">
        <v>85</v>
      </c>
      <c r="E14" s="11">
        <v>152.55000000000001</v>
      </c>
    </row>
    <row r="15" spans="1:6" s="2" customFormat="1" ht="33.75" customHeight="1" x14ac:dyDescent="0.25">
      <c r="A15" s="7" t="s">
        <v>81</v>
      </c>
      <c r="B15" s="7">
        <v>1129249076</v>
      </c>
      <c r="C15" s="5" t="s">
        <v>82</v>
      </c>
      <c r="D15" s="10" t="s">
        <v>87</v>
      </c>
      <c r="E15" s="11">
        <v>203.59</v>
      </c>
    </row>
    <row r="16" spans="1:6" s="2" customFormat="1" ht="33.950000000000003" customHeight="1" x14ac:dyDescent="0.25">
      <c r="A16" s="7" t="s">
        <v>83</v>
      </c>
      <c r="B16" s="7">
        <v>73660371074</v>
      </c>
      <c r="C16" s="5" t="s">
        <v>84</v>
      </c>
      <c r="D16" s="10" t="s">
        <v>105</v>
      </c>
      <c r="E16" s="11">
        <v>149.04</v>
      </c>
    </row>
    <row r="17" spans="1:5" s="2" customFormat="1" ht="33.950000000000003" customHeight="1" x14ac:dyDescent="0.25">
      <c r="A17" s="7" t="s">
        <v>88</v>
      </c>
      <c r="B17" s="7">
        <v>29702380901</v>
      </c>
      <c r="C17" s="5" t="s">
        <v>37</v>
      </c>
      <c r="D17" s="10" t="s">
        <v>89</v>
      </c>
      <c r="E17" s="11">
        <v>87.58</v>
      </c>
    </row>
    <row r="18" spans="1:5" s="2" customFormat="1" ht="33.950000000000003" customHeight="1" x14ac:dyDescent="0.25">
      <c r="A18" s="7" t="s">
        <v>39</v>
      </c>
      <c r="B18" s="7">
        <v>17847110267</v>
      </c>
      <c r="C18" s="5" t="s">
        <v>2</v>
      </c>
      <c r="D18" s="10" t="s">
        <v>40</v>
      </c>
      <c r="E18" s="11">
        <v>99.56</v>
      </c>
    </row>
    <row r="19" spans="1:5" s="2" customFormat="1" ht="33.950000000000003" customHeight="1" x14ac:dyDescent="0.25">
      <c r="A19" s="7" t="s">
        <v>63</v>
      </c>
      <c r="B19" s="15">
        <v>85377178926</v>
      </c>
      <c r="C19" s="5" t="s">
        <v>37</v>
      </c>
      <c r="D19" s="5" t="s">
        <v>31</v>
      </c>
      <c r="E19" s="11">
        <v>280.91000000000003</v>
      </c>
    </row>
    <row r="20" spans="1:5" s="2" customFormat="1" ht="33.950000000000003" customHeight="1" x14ac:dyDescent="0.25">
      <c r="A20" s="7" t="s">
        <v>90</v>
      </c>
      <c r="B20" s="7">
        <v>52848763122</v>
      </c>
      <c r="C20" s="5" t="s">
        <v>37</v>
      </c>
      <c r="D20" s="10" t="s">
        <v>65</v>
      </c>
      <c r="E20" s="11">
        <v>1425.3</v>
      </c>
    </row>
    <row r="21" spans="1:5" s="2" customFormat="1" ht="33.950000000000003" customHeight="1" x14ac:dyDescent="0.25">
      <c r="A21" s="13" t="s">
        <v>91</v>
      </c>
      <c r="B21" s="7">
        <v>25457712630</v>
      </c>
      <c r="C21" s="5" t="s">
        <v>2</v>
      </c>
      <c r="D21" s="10" t="s">
        <v>65</v>
      </c>
      <c r="E21" s="11">
        <v>532.69000000000005</v>
      </c>
    </row>
    <row r="22" spans="1:5" s="2" customFormat="1" ht="33.950000000000003" customHeight="1" x14ac:dyDescent="0.25">
      <c r="A22" s="7" t="s">
        <v>92</v>
      </c>
      <c r="B22" s="15">
        <v>69523788448</v>
      </c>
      <c r="C22" s="5" t="s">
        <v>93</v>
      </c>
      <c r="D22" s="5" t="s">
        <v>40</v>
      </c>
      <c r="E22" s="11">
        <v>49.78</v>
      </c>
    </row>
    <row r="23" spans="1:5" s="2" customFormat="1" ht="33.950000000000003" customHeight="1" x14ac:dyDescent="0.25">
      <c r="A23" s="7" t="s">
        <v>49</v>
      </c>
      <c r="B23" s="15">
        <v>5726831436</v>
      </c>
      <c r="C23" s="5" t="s">
        <v>50</v>
      </c>
      <c r="D23" s="10" t="s">
        <v>31</v>
      </c>
      <c r="E23" s="11">
        <v>69.3</v>
      </c>
    </row>
    <row r="24" spans="1:5" s="2" customFormat="1" ht="33.950000000000003" customHeight="1" x14ac:dyDescent="0.25">
      <c r="A24" s="7" t="s">
        <v>94</v>
      </c>
      <c r="B24" s="20">
        <v>1913481578</v>
      </c>
      <c r="C24" s="5" t="s">
        <v>84</v>
      </c>
      <c r="D24" s="5" t="s">
        <v>31</v>
      </c>
      <c r="E24" s="11">
        <v>242.19</v>
      </c>
    </row>
    <row r="25" spans="1:5" s="2" customFormat="1" ht="33.950000000000003" customHeight="1" x14ac:dyDescent="0.25">
      <c r="A25" s="7" t="s">
        <v>95</v>
      </c>
      <c r="B25" s="20">
        <v>7179054100</v>
      </c>
      <c r="C25" s="5" t="s">
        <v>2</v>
      </c>
      <c r="D25" s="5" t="s">
        <v>96</v>
      </c>
      <c r="E25" s="11">
        <v>577.42999999999995</v>
      </c>
    </row>
    <row r="26" spans="1:5" s="2" customFormat="1" ht="33.950000000000003" customHeight="1" x14ac:dyDescent="0.25">
      <c r="A26" s="7" t="s">
        <v>47</v>
      </c>
      <c r="B26" s="7">
        <v>79629648684</v>
      </c>
      <c r="C26" s="5" t="s">
        <v>48</v>
      </c>
      <c r="D26" s="10" t="s">
        <v>31</v>
      </c>
      <c r="E26" s="11">
        <v>301.10000000000002</v>
      </c>
    </row>
    <row r="27" spans="1:5" s="2" customFormat="1" ht="33.950000000000003" customHeight="1" x14ac:dyDescent="0.25">
      <c r="A27" s="7" t="s">
        <v>97</v>
      </c>
      <c r="B27" s="7">
        <v>93207384249</v>
      </c>
      <c r="C27" s="5" t="s">
        <v>37</v>
      </c>
      <c r="D27" s="10" t="s">
        <v>98</v>
      </c>
      <c r="E27" s="11">
        <v>144.24</v>
      </c>
    </row>
    <row r="28" spans="1:5" s="2" customFormat="1" ht="33.950000000000003" customHeight="1" x14ac:dyDescent="0.25">
      <c r="A28" s="7" t="s">
        <v>99</v>
      </c>
      <c r="B28" s="7">
        <v>63073332379</v>
      </c>
      <c r="C28" s="5" t="s">
        <v>2</v>
      </c>
      <c r="D28" s="5" t="s">
        <v>100</v>
      </c>
      <c r="E28" s="11">
        <v>508.36</v>
      </c>
    </row>
    <row r="29" spans="1:5" s="2" customFormat="1" ht="33.950000000000003" customHeight="1" x14ac:dyDescent="0.25">
      <c r="A29" s="7" t="s">
        <v>101</v>
      </c>
      <c r="B29" s="7">
        <v>85821130368</v>
      </c>
      <c r="C29" s="5" t="s">
        <v>2</v>
      </c>
      <c r="D29" s="10" t="s">
        <v>102</v>
      </c>
      <c r="E29" s="11">
        <v>18.260000000000002</v>
      </c>
    </row>
    <row r="30" spans="1:5" s="2" customFormat="1" ht="33.950000000000003" customHeight="1" x14ac:dyDescent="0.25">
      <c r="A30" s="7" t="s">
        <v>103</v>
      </c>
      <c r="B30" s="20">
        <v>16951063251</v>
      </c>
      <c r="C30" s="5" t="s">
        <v>37</v>
      </c>
      <c r="D30" s="5" t="s">
        <v>104</v>
      </c>
      <c r="E30" s="11">
        <v>49.78</v>
      </c>
    </row>
    <row r="31" spans="1:5" s="2" customFormat="1" ht="33.950000000000003" customHeight="1" x14ac:dyDescent="0.25">
      <c r="A31" s="7" t="s">
        <v>106</v>
      </c>
      <c r="B31" s="20">
        <v>3629794540</v>
      </c>
      <c r="C31" s="5" t="s">
        <v>82</v>
      </c>
      <c r="D31" s="10" t="s">
        <v>107</v>
      </c>
      <c r="E31" s="11">
        <v>204.27</v>
      </c>
    </row>
    <row r="32" spans="1:5" s="2" customFormat="1" ht="33.950000000000003" customHeight="1" x14ac:dyDescent="0.25">
      <c r="A32" s="13" t="s">
        <v>109</v>
      </c>
      <c r="B32" s="7">
        <v>88124811471</v>
      </c>
      <c r="C32" s="5" t="s">
        <v>82</v>
      </c>
      <c r="D32" s="5" t="s">
        <v>108</v>
      </c>
      <c r="E32" s="11">
        <v>21.79</v>
      </c>
    </row>
    <row r="33" spans="1:5" s="2" customFormat="1" ht="33.950000000000003" customHeight="1" x14ac:dyDescent="0.25">
      <c r="A33" s="7" t="s">
        <v>110</v>
      </c>
      <c r="B33" s="7">
        <v>97748123085</v>
      </c>
      <c r="C33" s="5" t="s">
        <v>2</v>
      </c>
      <c r="D33" s="5" t="s">
        <v>111</v>
      </c>
      <c r="E33" s="11">
        <v>53.09</v>
      </c>
    </row>
    <row r="34" spans="1:5" s="2" customFormat="1" ht="44.25" customHeight="1" x14ac:dyDescent="0.25">
      <c r="A34" s="13" t="s">
        <v>112</v>
      </c>
      <c r="B34" s="7">
        <v>37439642333</v>
      </c>
      <c r="C34" s="5" t="s">
        <v>37</v>
      </c>
      <c r="D34" s="10" t="s">
        <v>40</v>
      </c>
      <c r="E34" s="11">
        <v>50</v>
      </c>
    </row>
    <row r="35" spans="1:5" s="2" customFormat="1" ht="33.950000000000003" customHeight="1" x14ac:dyDescent="0.25">
      <c r="A35" s="7" t="s">
        <v>69</v>
      </c>
      <c r="B35" s="7">
        <v>69857442683</v>
      </c>
      <c r="C35" s="5" t="s">
        <v>70</v>
      </c>
      <c r="D35" s="5" t="s">
        <v>71</v>
      </c>
      <c r="E35" s="11">
        <v>165.91</v>
      </c>
    </row>
    <row r="36" spans="1:5" s="2" customFormat="1" ht="33.950000000000003" customHeight="1" x14ac:dyDescent="0.25">
      <c r="A36" s="7" t="s">
        <v>113</v>
      </c>
      <c r="B36" s="7">
        <v>24796394086</v>
      </c>
      <c r="C36" s="5" t="s">
        <v>2</v>
      </c>
      <c r="D36" s="10" t="s">
        <v>114</v>
      </c>
      <c r="E36" s="11">
        <v>55</v>
      </c>
    </row>
    <row r="37" spans="1:5" s="2" customFormat="1" ht="33.950000000000003" customHeight="1" x14ac:dyDescent="0.25">
      <c r="A37" s="7" t="s">
        <v>115</v>
      </c>
      <c r="B37" s="7">
        <v>22916544397</v>
      </c>
      <c r="C37" s="5" t="s">
        <v>37</v>
      </c>
      <c r="D37" s="10" t="s">
        <v>65</v>
      </c>
      <c r="E37" s="11">
        <v>732.28</v>
      </c>
    </row>
    <row r="38" spans="1:5" ht="33.950000000000003" customHeight="1" x14ac:dyDescent="0.25">
      <c r="A38" s="35" t="s">
        <v>116</v>
      </c>
      <c r="B38" s="20">
        <v>91363851944</v>
      </c>
      <c r="C38" s="32" t="s">
        <v>117</v>
      </c>
      <c r="D38" s="33" t="s">
        <v>118</v>
      </c>
      <c r="E38" s="31">
        <v>678.75</v>
      </c>
    </row>
    <row r="39" spans="1:5" ht="33.950000000000003" customHeight="1" x14ac:dyDescent="0.25">
      <c r="A39" s="36" t="s">
        <v>54</v>
      </c>
      <c r="B39" s="15">
        <v>2535697732</v>
      </c>
      <c r="C39" s="30" t="s">
        <v>2</v>
      </c>
      <c r="D39" s="29" t="s">
        <v>119</v>
      </c>
      <c r="E39" s="31">
        <v>28.61</v>
      </c>
    </row>
    <row r="40" spans="1:5" ht="33.950000000000003" customHeight="1" x14ac:dyDescent="0.25">
      <c r="A40" s="36" t="s">
        <v>7</v>
      </c>
      <c r="B40" s="15"/>
      <c r="C40" s="30"/>
      <c r="D40" s="29"/>
      <c r="E40" s="31">
        <f>SUM(E7:E39)</f>
        <v>58707.250000000007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61" priority="33">
      <formula>MOD(ROW(),2)=0</formula>
    </cfRule>
  </conditionalFormatting>
  <conditionalFormatting sqref="A19">
    <cfRule type="expression" dxfId="60" priority="32">
      <formula>MOD(ROW(),2)=0</formula>
    </cfRule>
  </conditionalFormatting>
  <conditionalFormatting sqref="A22:A25 C24:C25">
    <cfRule type="expression" dxfId="59" priority="24">
      <formula>MOD(ROW(),2)=0</formula>
    </cfRule>
  </conditionalFormatting>
  <conditionalFormatting sqref="A30:A31 C30:D31">
    <cfRule type="expression" dxfId="58" priority="2">
      <formula>MOD(ROW(),2)=0</formula>
    </cfRule>
  </conditionalFormatting>
  <conditionalFormatting sqref="A13:C13">
    <cfRule type="expression" dxfId="57" priority="12">
      <formula>MOD(ROW(),2)=0</formula>
    </cfRule>
  </conditionalFormatting>
  <conditionalFormatting sqref="A7:D12">
    <cfRule type="expression" dxfId="56" priority="15">
      <formula>MOD(ROW(),2)=0</formula>
    </cfRule>
  </conditionalFormatting>
  <conditionalFormatting sqref="B15:C17">
    <cfRule type="expression" dxfId="55" priority="7">
      <formula>MOD(ROW(),2)=0</formula>
    </cfRule>
  </conditionalFormatting>
  <conditionalFormatting sqref="C14:D14 A18:C18 C19:D19 A20:D21 A29:C29 A32:C32 A33:D37">
    <cfRule type="expression" dxfId="54" priority="39">
      <formula>MOD(ROW(),2)=0</formula>
    </cfRule>
  </conditionalFormatting>
  <conditionalFormatting sqref="C22:D23 D24:D25">
    <cfRule type="expression" dxfId="53" priority="28">
      <formula>MOD(ROW(),2)=0</formula>
    </cfRule>
  </conditionalFormatting>
  <conditionalFormatting sqref="D13">
    <cfRule type="expression" dxfId="52" priority="5">
      <formula>MOD(ROW(),2)=0</formula>
    </cfRule>
  </conditionalFormatting>
  <conditionalFormatting sqref="D15:D18">
    <cfRule type="expression" dxfId="51" priority="4">
      <formula>MOD(ROW(),2)=0</formula>
    </cfRule>
  </conditionalFormatting>
  <conditionalFormatting sqref="D29">
    <cfRule type="expression" dxfId="50" priority="6">
      <formula>MOD(ROW(),2)=0</formula>
    </cfRule>
  </conditionalFormatting>
  <conditionalFormatting sqref="D32">
    <cfRule type="expression" dxfId="49" priority="1">
      <formula>MOD(ROW(),2)=0</formula>
    </cfRule>
  </conditionalFormatting>
  <conditionalFormatting sqref="E7:E40">
    <cfRule type="expression" dxfId="48" priority="10">
      <formula>MOD(ROW(),2)=0</formula>
    </cfRule>
    <cfRule type="expression" dxfId="47" priority="11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0"/>
  <sheetViews>
    <sheetView tabSelected="1" zoomScaleNormal="100" workbookViewId="0">
      <selection activeCell="B6" sqref="B6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64" t="s">
        <v>16</v>
      </c>
      <c r="B1" s="64"/>
      <c r="C1" s="64"/>
      <c r="D1" s="64"/>
      <c r="E1" s="64"/>
    </row>
    <row r="2" spans="1:5" ht="26.25" thickTop="1" x14ac:dyDescent="0.25">
      <c r="A2" s="69" t="s">
        <v>17</v>
      </c>
      <c r="B2" s="69"/>
      <c r="C2" s="38" t="s">
        <v>21</v>
      </c>
      <c r="D2" s="67" t="s">
        <v>19</v>
      </c>
      <c r="E2" s="67"/>
    </row>
    <row r="3" spans="1:5" ht="25.5" x14ac:dyDescent="0.25">
      <c r="A3" s="66" t="s">
        <v>18</v>
      </c>
      <c r="B3" s="66"/>
      <c r="C3" s="39" t="s">
        <v>20</v>
      </c>
      <c r="D3" s="68" t="s">
        <v>15</v>
      </c>
      <c r="E3" s="68"/>
    </row>
    <row r="4" spans="1:5" ht="15.75" x14ac:dyDescent="0.25">
      <c r="A4" s="46" t="s">
        <v>120</v>
      </c>
      <c r="B4" s="9"/>
      <c r="C4" s="40"/>
      <c r="D4" s="40"/>
      <c r="E4" s="9"/>
    </row>
    <row r="5" spans="1:5" ht="15.75" x14ac:dyDescent="0.25">
      <c r="A5" s="63" t="s">
        <v>13</v>
      </c>
      <c r="B5" s="63"/>
      <c r="C5" s="63"/>
      <c r="D5" s="63"/>
      <c r="E5" s="63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39.75" customHeight="1" x14ac:dyDescent="0.25">
      <c r="A7" s="47" t="s">
        <v>3</v>
      </c>
      <c r="B7" s="7"/>
      <c r="C7" s="42"/>
      <c r="D7" s="37" t="s">
        <v>121</v>
      </c>
      <c r="E7" s="11">
        <v>39582.449999999997</v>
      </c>
    </row>
    <row r="8" spans="1:5" ht="29.25" customHeight="1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2950</v>
      </c>
    </row>
    <row r="9" spans="1:5" ht="23.25" customHeight="1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6531.13</v>
      </c>
    </row>
    <row r="10" spans="1:5" ht="27.75" customHeight="1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122</v>
      </c>
      <c r="E10" s="11">
        <v>4017.13</v>
      </c>
    </row>
    <row r="11" spans="1:5" ht="53.25" customHeight="1" x14ac:dyDescent="0.25">
      <c r="A11" s="47" t="s">
        <v>4</v>
      </c>
      <c r="B11" s="7">
        <v>18683136487</v>
      </c>
      <c r="C11" s="42" t="s">
        <v>2</v>
      </c>
      <c r="D11" s="37" t="s">
        <v>5</v>
      </c>
      <c r="E11" s="11">
        <v>168</v>
      </c>
    </row>
    <row r="12" spans="1:5" ht="26.25" customHeight="1" x14ac:dyDescent="0.25">
      <c r="A12" s="47" t="s">
        <v>3</v>
      </c>
      <c r="B12" s="7"/>
      <c r="C12" s="42"/>
      <c r="D12" s="51" t="s">
        <v>79</v>
      </c>
      <c r="E12" s="11">
        <v>19.02</v>
      </c>
    </row>
    <row r="13" spans="1:5" ht="24.75" customHeight="1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67.180000000000007</v>
      </c>
    </row>
    <row r="14" spans="1:5" ht="21.75" customHeight="1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151.9</v>
      </c>
    </row>
    <row r="15" spans="1:5" ht="27.75" customHeight="1" x14ac:dyDescent="0.25">
      <c r="A15" s="47" t="s">
        <v>124</v>
      </c>
      <c r="B15" s="7">
        <v>26099070537</v>
      </c>
      <c r="C15" s="42" t="s">
        <v>2</v>
      </c>
      <c r="D15" s="37" t="s">
        <v>31</v>
      </c>
      <c r="E15" s="11">
        <v>68.89</v>
      </c>
    </row>
    <row r="16" spans="1:5" ht="30.75" customHeight="1" x14ac:dyDescent="0.25">
      <c r="A16" s="47" t="s">
        <v>129</v>
      </c>
      <c r="B16" s="7">
        <v>88866511884</v>
      </c>
      <c r="C16" s="42" t="s">
        <v>2</v>
      </c>
      <c r="D16" s="37" t="s">
        <v>130</v>
      </c>
      <c r="E16" s="11">
        <v>951.5</v>
      </c>
    </row>
    <row r="17" spans="1:5" ht="27.75" customHeight="1" x14ac:dyDescent="0.25">
      <c r="A17" s="47" t="s">
        <v>129</v>
      </c>
      <c r="B17" s="7">
        <v>88866511884</v>
      </c>
      <c r="C17" s="42" t="s">
        <v>131</v>
      </c>
      <c r="D17" s="37" t="s">
        <v>31</v>
      </c>
      <c r="E17" s="11">
        <v>51.41</v>
      </c>
    </row>
    <row r="18" spans="1:5" ht="34.5" customHeight="1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7" customHeight="1" x14ac:dyDescent="0.25">
      <c r="A19" s="47" t="s">
        <v>51</v>
      </c>
      <c r="B19" s="15">
        <v>45065170578</v>
      </c>
      <c r="C19" s="42" t="s">
        <v>52</v>
      </c>
      <c r="D19" s="37" t="s">
        <v>128</v>
      </c>
      <c r="E19" s="11">
        <v>99</v>
      </c>
    </row>
    <row r="20" spans="1:5" ht="31.5" customHeight="1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646.47</v>
      </c>
    </row>
    <row r="21" spans="1:5" ht="24.75" customHeight="1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633.41999999999996</v>
      </c>
    </row>
    <row r="22" spans="1:5" ht="27" customHeight="1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ht="25.5" customHeight="1" x14ac:dyDescent="0.25">
      <c r="A23" s="47" t="s">
        <v>49</v>
      </c>
      <c r="B23" s="15">
        <v>5726831436</v>
      </c>
      <c r="C23" s="42" t="s">
        <v>50</v>
      </c>
      <c r="D23" s="37" t="s">
        <v>31</v>
      </c>
      <c r="E23" s="11">
        <v>10.8</v>
      </c>
    </row>
    <row r="24" spans="1:5" ht="25.5" customHeight="1" x14ac:dyDescent="0.25">
      <c r="A24" s="47" t="s">
        <v>125</v>
      </c>
      <c r="B24" s="20">
        <v>60445358686</v>
      </c>
      <c r="C24" s="42" t="s">
        <v>2</v>
      </c>
      <c r="D24" s="51" t="s">
        <v>31</v>
      </c>
      <c r="E24" s="11">
        <v>45.79</v>
      </c>
    </row>
    <row r="25" spans="1:5" ht="24" customHeight="1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260.68</v>
      </c>
    </row>
    <row r="26" spans="1:5" ht="21.75" customHeight="1" x14ac:dyDescent="0.25">
      <c r="A26" s="47" t="s">
        <v>47</v>
      </c>
      <c r="B26" s="7">
        <v>79629648684</v>
      </c>
      <c r="C26" s="42" t="s">
        <v>48</v>
      </c>
      <c r="D26" s="37" t="s">
        <v>31</v>
      </c>
      <c r="E26" s="11"/>
    </row>
    <row r="27" spans="1:5" ht="24.75" customHeight="1" x14ac:dyDescent="0.25">
      <c r="A27" s="47" t="s">
        <v>74</v>
      </c>
      <c r="B27" s="7">
        <v>75644713167</v>
      </c>
      <c r="C27" s="42" t="s">
        <v>37</v>
      </c>
      <c r="D27" s="37" t="s">
        <v>31</v>
      </c>
      <c r="E27" s="11">
        <v>97.06</v>
      </c>
    </row>
    <row r="28" spans="1:5" ht="29.25" customHeight="1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393.38</v>
      </c>
    </row>
    <row r="29" spans="1:5" ht="26.25" customHeight="1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11">
        <v>18.260000000000002</v>
      </c>
    </row>
    <row r="30" spans="1:5" ht="24.75" customHeight="1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11">
        <v>49.78</v>
      </c>
    </row>
    <row r="31" spans="1:5" ht="21" customHeight="1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11">
        <v>41.59</v>
      </c>
    </row>
    <row r="32" spans="1:5" ht="21.75" customHeight="1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11">
        <v>23.41</v>
      </c>
    </row>
    <row r="33" spans="1:5" ht="27" customHeight="1" x14ac:dyDescent="0.25">
      <c r="A33" s="47" t="s">
        <v>126</v>
      </c>
      <c r="B33" s="7">
        <v>34188315608</v>
      </c>
      <c r="C33" s="42" t="s">
        <v>127</v>
      </c>
      <c r="D33" s="51" t="s">
        <v>44</v>
      </c>
      <c r="E33" s="11">
        <v>120</v>
      </c>
    </row>
    <row r="34" spans="1:5" ht="25.5" customHeight="1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11">
        <v>50</v>
      </c>
    </row>
    <row r="35" spans="1:5" ht="27.75" customHeight="1" x14ac:dyDescent="0.25">
      <c r="A35" s="47" t="s">
        <v>69</v>
      </c>
      <c r="B35" s="7">
        <v>69857442683</v>
      </c>
      <c r="C35" s="42" t="s">
        <v>70</v>
      </c>
      <c r="D35" s="51" t="s">
        <v>71</v>
      </c>
      <c r="E35" s="11">
        <v>165.91</v>
      </c>
    </row>
    <row r="36" spans="1:5" ht="26.25" customHeight="1" x14ac:dyDescent="0.25">
      <c r="A36" s="47" t="s">
        <v>129</v>
      </c>
      <c r="B36" s="7">
        <v>88866511884</v>
      </c>
      <c r="C36" s="42" t="s">
        <v>2</v>
      </c>
      <c r="D36" s="37" t="s">
        <v>44</v>
      </c>
      <c r="E36" s="11">
        <v>296.25</v>
      </c>
    </row>
    <row r="37" spans="1:5" ht="24" customHeight="1" x14ac:dyDescent="0.25">
      <c r="A37" s="47" t="s">
        <v>115</v>
      </c>
      <c r="B37" s="7">
        <v>22916544397</v>
      </c>
      <c r="C37" s="42" t="s">
        <v>37</v>
      </c>
      <c r="D37" s="37" t="s">
        <v>123</v>
      </c>
      <c r="E37" s="11">
        <v>1458.73</v>
      </c>
    </row>
    <row r="38" spans="1:5" ht="23.25" customHeight="1" x14ac:dyDescent="0.25">
      <c r="A38" s="49" t="s">
        <v>132</v>
      </c>
      <c r="B38" s="20">
        <v>93923226222</v>
      </c>
      <c r="C38" s="43" t="s">
        <v>67</v>
      </c>
      <c r="D38" s="52" t="s">
        <v>68</v>
      </c>
      <c r="E38" s="31">
        <v>335.04</v>
      </c>
    </row>
    <row r="39" spans="1:5" ht="22.5" customHeight="1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31">
        <v>31.82</v>
      </c>
    </row>
    <row r="40" spans="1:5" x14ac:dyDescent="0.25">
      <c r="A40" s="50" t="s">
        <v>7</v>
      </c>
      <c r="B40" s="15"/>
      <c r="C40" s="44"/>
      <c r="D40" s="53"/>
      <c r="E40" s="31">
        <f>SUM(E7:E39)</f>
        <v>59460.45</v>
      </c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46" priority="14">
      <formula>MOD(ROW(),2)=0</formula>
    </cfRule>
  </conditionalFormatting>
  <conditionalFormatting sqref="A19">
    <cfRule type="expression" dxfId="45" priority="13">
      <formula>MOD(ROW(),2)=0</formula>
    </cfRule>
  </conditionalFormatting>
  <conditionalFormatting sqref="A22:A25 C24:C25">
    <cfRule type="expression" dxfId="44" priority="11">
      <formula>MOD(ROW(),2)=0</formula>
    </cfRule>
  </conditionalFormatting>
  <conditionalFormatting sqref="A30:A31 C30:D31">
    <cfRule type="expression" dxfId="43" priority="2">
      <formula>MOD(ROW(),2)=0</formula>
    </cfRule>
  </conditionalFormatting>
  <conditionalFormatting sqref="A13:C13">
    <cfRule type="expression" dxfId="42" priority="9">
      <formula>MOD(ROW(),2)=0</formula>
    </cfRule>
  </conditionalFormatting>
  <conditionalFormatting sqref="A7:D12">
    <cfRule type="expression" dxfId="41" priority="10">
      <formula>MOD(ROW(),2)=0</formula>
    </cfRule>
  </conditionalFormatting>
  <conditionalFormatting sqref="B15:C17">
    <cfRule type="expression" dxfId="40" priority="6">
      <formula>MOD(ROW(),2)=0</formula>
    </cfRule>
  </conditionalFormatting>
  <conditionalFormatting sqref="C14:D14 A18:C18 C19:D19 A20:D21 A29:C29 A32:C32 A33:D37">
    <cfRule type="expression" dxfId="39" priority="15">
      <formula>MOD(ROW(),2)=0</formula>
    </cfRule>
  </conditionalFormatting>
  <conditionalFormatting sqref="C22:D23 D24:D25">
    <cfRule type="expression" dxfId="38" priority="12">
      <formula>MOD(ROW(),2)=0</formula>
    </cfRule>
  </conditionalFormatting>
  <conditionalFormatting sqref="D13">
    <cfRule type="expression" dxfId="37" priority="4">
      <formula>MOD(ROW(),2)=0</formula>
    </cfRule>
  </conditionalFormatting>
  <conditionalFormatting sqref="D15:D18">
    <cfRule type="expression" dxfId="36" priority="3">
      <formula>MOD(ROW(),2)=0</formula>
    </cfRule>
  </conditionalFormatting>
  <conditionalFormatting sqref="D29">
    <cfRule type="expression" dxfId="35" priority="5">
      <formula>MOD(ROW(),2)=0</formula>
    </cfRule>
  </conditionalFormatting>
  <conditionalFormatting sqref="D32">
    <cfRule type="expression" dxfId="34" priority="1">
      <formula>MOD(ROW(),2)=0</formula>
    </cfRule>
  </conditionalFormatting>
  <conditionalFormatting sqref="E7:E40">
    <cfRule type="expression" dxfId="33" priority="7">
      <formula>MOD(ROW(),2)=0</formula>
    </cfRule>
    <cfRule type="expression" dxfId="32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0"/>
  <sheetViews>
    <sheetView workbookViewId="0">
      <selection activeCell="B6" sqref="B6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4" t="s">
        <v>16</v>
      </c>
      <c r="B1" s="64"/>
      <c r="C1" s="64"/>
      <c r="D1" s="64"/>
      <c r="E1" s="64"/>
    </row>
    <row r="2" spans="1:5" ht="26.25" thickTop="1" x14ac:dyDescent="0.25">
      <c r="A2" s="69" t="s">
        <v>17</v>
      </c>
      <c r="B2" s="69"/>
      <c r="C2" s="38" t="s">
        <v>21</v>
      </c>
      <c r="D2" s="67" t="s">
        <v>19</v>
      </c>
      <c r="E2" s="67"/>
    </row>
    <row r="3" spans="1:5" ht="25.5" x14ac:dyDescent="0.25">
      <c r="A3" s="66" t="s">
        <v>18</v>
      </c>
      <c r="B3" s="66"/>
      <c r="C3" s="39" t="s">
        <v>20</v>
      </c>
      <c r="D3" s="68" t="s">
        <v>15</v>
      </c>
      <c r="E3" s="68"/>
    </row>
    <row r="4" spans="1:5" ht="15.75" x14ac:dyDescent="0.25">
      <c r="A4" s="46" t="s">
        <v>143</v>
      </c>
      <c r="B4" s="9"/>
      <c r="C4" s="40"/>
      <c r="D4" s="40"/>
      <c r="E4" s="9"/>
    </row>
    <row r="5" spans="1:5" ht="15.75" x14ac:dyDescent="0.25">
      <c r="A5" s="63" t="s">
        <v>13</v>
      </c>
      <c r="B5" s="63"/>
      <c r="C5" s="63"/>
      <c r="D5" s="63"/>
      <c r="E5" s="63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24" x14ac:dyDescent="0.25">
      <c r="A7" s="47" t="s">
        <v>3</v>
      </c>
      <c r="B7" s="7"/>
      <c r="C7" s="42"/>
      <c r="D7" s="37" t="s">
        <v>121</v>
      </c>
      <c r="E7" s="11">
        <v>54575.51</v>
      </c>
    </row>
    <row r="8" spans="1:5" ht="24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1462.08</v>
      </c>
    </row>
    <row r="9" spans="1:5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8154.99</v>
      </c>
    </row>
    <row r="10" spans="1:5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122</v>
      </c>
      <c r="E10" s="11">
        <v>4544.3599999999997</v>
      </c>
    </row>
    <row r="11" spans="1:5" ht="60" x14ac:dyDescent="0.25">
      <c r="A11" s="47" t="s">
        <v>4</v>
      </c>
      <c r="B11" s="7">
        <v>18683136487</v>
      </c>
      <c r="C11" s="42" t="s">
        <v>2</v>
      </c>
      <c r="D11" s="37" t="s">
        <v>5</v>
      </c>
      <c r="E11" s="11">
        <v>168</v>
      </c>
    </row>
    <row r="12" spans="1:5" x14ac:dyDescent="0.25">
      <c r="A12" s="47" t="s">
        <v>3</v>
      </c>
      <c r="B12" s="7"/>
      <c r="C12" s="42"/>
      <c r="D12" s="51" t="s">
        <v>79</v>
      </c>
      <c r="E12" s="11"/>
    </row>
    <row r="13" spans="1:5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135.88</v>
      </c>
    </row>
    <row r="14" spans="1:5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153.58000000000001</v>
      </c>
    </row>
    <row r="15" spans="1:5" x14ac:dyDescent="0.25">
      <c r="A15" s="47" t="s">
        <v>124</v>
      </c>
      <c r="B15" s="7">
        <v>26099070537</v>
      </c>
      <c r="C15" s="42" t="s">
        <v>2</v>
      </c>
      <c r="D15" s="37" t="s">
        <v>31</v>
      </c>
      <c r="E15" s="11"/>
    </row>
    <row r="16" spans="1:5" x14ac:dyDescent="0.25">
      <c r="A16" s="47" t="s">
        <v>43</v>
      </c>
      <c r="B16" s="7" t="s">
        <v>133</v>
      </c>
      <c r="C16" s="42" t="s">
        <v>2</v>
      </c>
      <c r="D16" s="37" t="s">
        <v>134</v>
      </c>
      <c r="E16" s="11">
        <v>49.78</v>
      </c>
    </row>
    <row r="17" spans="1:5" x14ac:dyDescent="0.25">
      <c r="A17" s="47" t="s">
        <v>41</v>
      </c>
      <c r="B17" s="7" t="s">
        <v>133</v>
      </c>
      <c r="C17" s="42" t="s">
        <v>131</v>
      </c>
      <c r="D17" s="37" t="s">
        <v>31</v>
      </c>
      <c r="E17" s="11">
        <v>234.88</v>
      </c>
    </row>
    <row r="18" spans="1:5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4" x14ac:dyDescent="0.25">
      <c r="A19" s="47" t="s">
        <v>137</v>
      </c>
      <c r="B19" s="15" t="s">
        <v>133</v>
      </c>
      <c r="C19" s="42" t="s">
        <v>2</v>
      </c>
      <c r="D19" s="37" t="s">
        <v>138</v>
      </c>
      <c r="E19" s="11">
        <v>194.39</v>
      </c>
    </row>
    <row r="20" spans="1:5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497.39</v>
      </c>
    </row>
    <row r="21" spans="1:5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87.08</v>
      </c>
    </row>
    <row r="22" spans="1:5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x14ac:dyDescent="0.25">
      <c r="A23" s="47" t="s">
        <v>136</v>
      </c>
      <c r="B23" s="15" t="s">
        <v>133</v>
      </c>
      <c r="C23" s="42" t="s">
        <v>37</v>
      </c>
      <c r="D23" s="37" t="s">
        <v>98</v>
      </c>
      <c r="E23" s="11">
        <v>550</v>
      </c>
    </row>
    <row r="24" spans="1:5" x14ac:dyDescent="0.25">
      <c r="A24" s="47" t="s">
        <v>135</v>
      </c>
      <c r="B24" s="20" t="s">
        <v>133</v>
      </c>
      <c r="C24" s="42" t="s">
        <v>2</v>
      </c>
      <c r="D24" s="51" t="s">
        <v>31</v>
      </c>
      <c r="E24" s="11">
        <v>613.78</v>
      </c>
    </row>
    <row r="25" spans="1:5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415.75</v>
      </c>
    </row>
    <row r="26" spans="1:5" x14ac:dyDescent="0.25">
      <c r="A26" s="47" t="s">
        <v>47</v>
      </c>
      <c r="B26" s="7">
        <v>79629648684</v>
      </c>
      <c r="C26" s="42" t="s">
        <v>48</v>
      </c>
      <c r="D26" s="37" t="s">
        <v>31</v>
      </c>
      <c r="E26" s="11">
        <v>627.49</v>
      </c>
    </row>
    <row r="27" spans="1:5" x14ac:dyDescent="0.25">
      <c r="A27" s="47" t="s">
        <v>74</v>
      </c>
      <c r="B27" s="7">
        <v>75644713167</v>
      </c>
      <c r="C27" s="42" t="s">
        <v>37</v>
      </c>
      <c r="D27" s="37" t="s">
        <v>31</v>
      </c>
      <c r="E27" s="11">
        <v>43.39</v>
      </c>
    </row>
    <row r="28" spans="1:5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178.1</v>
      </c>
    </row>
    <row r="29" spans="1:5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55">
        <v>18.260000000000002</v>
      </c>
    </row>
    <row r="30" spans="1:5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55">
        <v>49.78</v>
      </c>
    </row>
    <row r="31" spans="1:5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55">
        <v>188.44</v>
      </c>
    </row>
    <row r="32" spans="1:5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55">
        <v>20.7</v>
      </c>
    </row>
    <row r="33" spans="1:5" x14ac:dyDescent="0.25">
      <c r="A33" s="47" t="s">
        <v>83</v>
      </c>
      <c r="B33" s="7" t="s">
        <v>133</v>
      </c>
      <c r="C33" s="42" t="s">
        <v>127</v>
      </c>
      <c r="D33" s="51" t="s">
        <v>31</v>
      </c>
      <c r="E33" s="55">
        <v>21.43</v>
      </c>
    </row>
    <row r="34" spans="1:5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55">
        <v>50</v>
      </c>
    </row>
    <row r="35" spans="1:5" x14ac:dyDescent="0.25">
      <c r="A35" s="47" t="s">
        <v>69</v>
      </c>
      <c r="B35" s="7">
        <v>69857442683</v>
      </c>
      <c r="C35" s="42" t="s">
        <v>70</v>
      </c>
      <c r="D35" s="37" t="s">
        <v>142</v>
      </c>
      <c r="E35" s="55">
        <v>50</v>
      </c>
    </row>
    <row r="36" spans="1:5" ht="24" x14ac:dyDescent="0.25">
      <c r="A36" s="47" t="s">
        <v>69</v>
      </c>
      <c r="B36" s="7">
        <v>69857442683</v>
      </c>
      <c r="C36" s="42" t="s">
        <v>70</v>
      </c>
      <c r="D36" s="37" t="s">
        <v>141</v>
      </c>
      <c r="E36" s="55">
        <v>165.91</v>
      </c>
    </row>
    <row r="37" spans="1:5" x14ac:dyDescent="0.25">
      <c r="A37" s="47" t="s">
        <v>115</v>
      </c>
      <c r="B37" s="7">
        <v>22916544397</v>
      </c>
      <c r="C37" s="42" t="s">
        <v>37</v>
      </c>
      <c r="D37" s="37" t="s">
        <v>140</v>
      </c>
      <c r="E37" s="55">
        <v>159.74</v>
      </c>
    </row>
    <row r="38" spans="1:5" x14ac:dyDescent="0.25">
      <c r="A38" s="47" t="s">
        <v>115</v>
      </c>
      <c r="B38" s="7">
        <v>22916544397</v>
      </c>
      <c r="C38" s="42" t="s">
        <v>37</v>
      </c>
      <c r="D38" s="37" t="s">
        <v>139</v>
      </c>
      <c r="E38" s="54">
        <v>1255</v>
      </c>
    </row>
    <row r="39" spans="1:5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54">
        <v>28.63</v>
      </c>
    </row>
    <row r="40" spans="1:5" x14ac:dyDescent="0.25">
      <c r="A40" s="50" t="s">
        <v>7</v>
      </c>
      <c r="B40" s="15"/>
      <c r="C40" s="44"/>
      <c r="D40" s="53"/>
      <c r="E40" s="54">
        <f>SUM(E7:E39)</f>
        <v>74818.770000000019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40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topLeftCell="A28" workbookViewId="0">
      <selection activeCell="G13" sqref="G13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4" t="s">
        <v>16</v>
      </c>
      <c r="B1" s="64"/>
      <c r="C1" s="64"/>
      <c r="D1" s="64"/>
      <c r="E1" s="64"/>
    </row>
    <row r="2" spans="1:5" ht="26.25" thickTop="1" x14ac:dyDescent="0.25">
      <c r="A2" s="69" t="s">
        <v>17</v>
      </c>
      <c r="B2" s="69"/>
      <c r="C2" s="38" t="s">
        <v>21</v>
      </c>
      <c r="D2" s="67" t="s">
        <v>19</v>
      </c>
      <c r="E2" s="67"/>
    </row>
    <row r="3" spans="1:5" ht="25.5" x14ac:dyDescent="0.25">
      <c r="A3" s="66" t="s">
        <v>18</v>
      </c>
      <c r="B3" s="66"/>
      <c r="C3" s="39" t="s">
        <v>20</v>
      </c>
      <c r="D3" s="68" t="s">
        <v>15</v>
      </c>
      <c r="E3" s="68"/>
    </row>
    <row r="4" spans="1:5" ht="15.75" x14ac:dyDescent="0.25">
      <c r="A4" s="46" t="s">
        <v>144</v>
      </c>
      <c r="B4" s="9"/>
      <c r="C4" s="40"/>
      <c r="D4" s="40"/>
      <c r="E4" s="9"/>
    </row>
    <row r="5" spans="1:5" ht="15.75" x14ac:dyDescent="0.25">
      <c r="A5" s="63" t="s">
        <v>13</v>
      </c>
      <c r="B5" s="63"/>
      <c r="C5" s="63"/>
      <c r="D5" s="63"/>
      <c r="E5" s="63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24" x14ac:dyDescent="0.25">
      <c r="A7" s="47" t="s">
        <v>3</v>
      </c>
      <c r="B7" s="7"/>
      <c r="C7" s="42"/>
      <c r="D7" s="37" t="s">
        <v>121</v>
      </c>
      <c r="E7" s="11">
        <v>47470.41</v>
      </c>
    </row>
    <row r="8" spans="1:5" ht="24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150</v>
      </c>
    </row>
    <row r="9" spans="1:5" ht="24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7832.62</v>
      </c>
    </row>
    <row r="10" spans="1:5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122</v>
      </c>
      <c r="E10" s="11">
        <v>3906.8</v>
      </c>
    </row>
    <row r="11" spans="1:5" ht="60" x14ac:dyDescent="0.25">
      <c r="A11" s="47" t="s">
        <v>4</v>
      </c>
      <c r="B11" s="7">
        <v>18683136487</v>
      </c>
      <c r="C11" s="42" t="s">
        <v>2</v>
      </c>
      <c r="D11" s="37" t="s">
        <v>5</v>
      </c>
      <c r="E11" s="11">
        <v>168</v>
      </c>
    </row>
    <row r="12" spans="1:5" x14ac:dyDescent="0.25">
      <c r="A12" s="47" t="s">
        <v>3</v>
      </c>
      <c r="B12" s="7"/>
      <c r="C12" s="42"/>
      <c r="D12" s="51" t="s">
        <v>79</v>
      </c>
      <c r="E12" s="11">
        <v>242</v>
      </c>
    </row>
    <row r="13" spans="1:5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64.55</v>
      </c>
    </row>
    <row r="14" spans="1:5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157.30000000000001</v>
      </c>
    </row>
    <row r="15" spans="1:5" x14ac:dyDescent="0.25">
      <c r="A15" s="47" t="s">
        <v>4</v>
      </c>
      <c r="B15" s="7">
        <v>18683136487</v>
      </c>
      <c r="C15" s="42" t="s">
        <v>2</v>
      </c>
      <c r="D15" s="37" t="s">
        <v>44</v>
      </c>
      <c r="E15" s="11">
        <v>33.18</v>
      </c>
    </row>
    <row r="16" spans="1:5" x14ac:dyDescent="0.25">
      <c r="A16" s="47" t="s">
        <v>49</v>
      </c>
      <c r="B16" s="7">
        <v>5726831436</v>
      </c>
      <c r="C16" s="42" t="s">
        <v>50</v>
      </c>
      <c r="D16" s="37" t="s">
        <v>31</v>
      </c>
      <c r="E16" s="11">
        <v>122.56</v>
      </c>
    </row>
    <row r="17" spans="1:5" x14ac:dyDescent="0.25">
      <c r="A17" s="47" t="s">
        <v>151</v>
      </c>
      <c r="B17" s="7">
        <v>34460696415</v>
      </c>
      <c r="C17" s="42" t="s">
        <v>37</v>
      </c>
      <c r="D17" s="37" t="s">
        <v>44</v>
      </c>
      <c r="E17" s="11">
        <v>136.72999999999999</v>
      </c>
    </row>
    <row r="18" spans="1:5" ht="24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4" x14ac:dyDescent="0.25">
      <c r="A19" s="47" t="s">
        <v>149</v>
      </c>
      <c r="B19" s="15">
        <v>1129249076</v>
      </c>
      <c r="C19" s="42" t="s">
        <v>150</v>
      </c>
      <c r="D19" s="37" t="s">
        <v>87</v>
      </c>
      <c r="E19" s="11">
        <v>23.59</v>
      </c>
    </row>
    <row r="20" spans="1:5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474.89</v>
      </c>
    </row>
    <row r="21" spans="1:5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210.34</v>
      </c>
    </row>
    <row r="22" spans="1:5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x14ac:dyDescent="0.25">
      <c r="A23" s="47" t="s">
        <v>147</v>
      </c>
      <c r="B23" s="15">
        <v>74108005712</v>
      </c>
      <c r="C23" s="42" t="s">
        <v>2</v>
      </c>
      <c r="D23" s="37" t="s">
        <v>148</v>
      </c>
      <c r="E23" s="11">
        <v>218.08</v>
      </c>
    </row>
    <row r="24" spans="1:5" x14ac:dyDescent="0.25">
      <c r="A24" s="47" t="s">
        <v>145</v>
      </c>
      <c r="B24" s="20">
        <v>22694857747</v>
      </c>
      <c r="C24" s="42" t="s">
        <v>2</v>
      </c>
      <c r="D24" s="51" t="s">
        <v>146</v>
      </c>
      <c r="E24" s="11">
        <v>815.03</v>
      </c>
    </row>
    <row r="25" spans="1:5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382.98</v>
      </c>
    </row>
    <row r="26" spans="1:5" x14ac:dyDescent="0.25">
      <c r="A26" s="47" t="s">
        <v>153</v>
      </c>
      <c r="B26" s="7">
        <v>10804365364</v>
      </c>
      <c r="C26" s="42" t="s">
        <v>131</v>
      </c>
      <c r="D26" s="37" t="s">
        <v>164</v>
      </c>
      <c r="E26" s="11">
        <v>1270</v>
      </c>
    </row>
    <row r="27" spans="1:5" x14ac:dyDescent="0.25">
      <c r="A27" s="47" t="s">
        <v>157</v>
      </c>
      <c r="B27" s="7">
        <v>13425722509</v>
      </c>
      <c r="C27" s="42" t="s">
        <v>158</v>
      </c>
      <c r="D27" s="37" t="s">
        <v>159</v>
      </c>
      <c r="E27" s="11">
        <v>300</v>
      </c>
    </row>
    <row r="28" spans="1:5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201.59</v>
      </c>
    </row>
    <row r="29" spans="1:5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55">
        <v>18.260000000000002</v>
      </c>
    </row>
    <row r="30" spans="1:5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55">
        <v>49.78</v>
      </c>
    </row>
    <row r="31" spans="1:5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55">
        <v>41.59</v>
      </c>
    </row>
    <row r="32" spans="1:5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55">
        <v>20.16</v>
      </c>
    </row>
    <row r="33" spans="1:5" x14ac:dyDescent="0.25">
      <c r="A33" s="47" t="s">
        <v>152</v>
      </c>
      <c r="B33" s="7">
        <v>79116572373</v>
      </c>
      <c r="C33" s="42" t="s">
        <v>50</v>
      </c>
      <c r="D33" s="51" t="s">
        <v>31</v>
      </c>
      <c r="E33" s="55">
        <v>161.03</v>
      </c>
    </row>
    <row r="34" spans="1:5" ht="24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55">
        <v>50</v>
      </c>
    </row>
    <row r="35" spans="1:5" x14ac:dyDescent="0.25">
      <c r="A35" s="47" t="s">
        <v>69</v>
      </c>
      <c r="B35" s="7">
        <v>69857442683</v>
      </c>
      <c r="C35" s="42" t="s">
        <v>70</v>
      </c>
      <c r="D35" s="37" t="s">
        <v>142</v>
      </c>
      <c r="E35" s="55">
        <v>96.9</v>
      </c>
    </row>
    <row r="36" spans="1:5" ht="24" x14ac:dyDescent="0.25">
      <c r="A36" s="47" t="s">
        <v>69</v>
      </c>
      <c r="B36" s="7">
        <v>69857442683</v>
      </c>
      <c r="C36" s="42" t="s">
        <v>70</v>
      </c>
      <c r="D36" s="37" t="s">
        <v>141</v>
      </c>
      <c r="E36" s="55">
        <v>165.91</v>
      </c>
    </row>
    <row r="37" spans="1:5" x14ac:dyDescent="0.25">
      <c r="A37" s="47" t="s">
        <v>115</v>
      </c>
      <c r="B37" s="7">
        <v>22916544397</v>
      </c>
      <c r="C37" s="42" t="s">
        <v>37</v>
      </c>
      <c r="D37" s="37" t="s">
        <v>140</v>
      </c>
      <c r="E37" s="55">
        <v>86.36</v>
      </c>
    </row>
    <row r="38" spans="1:5" x14ac:dyDescent="0.25">
      <c r="A38" s="47" t="s">
        <v>115</v>
      </c>
      <c r="B38" s="7">
        <v>22916544397</v>
      </c>
      <c r="C38" s="42" t="s">
        <v>37</v>
      </c>
      <c r="D38" s="37" t="s">
        <v>139</v>
      </c>
      <c r="E38" s="54">
        <v>1257.71</v>
      </c>
    </row>
    <row r="39" spans="1:5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54">
        <v>33.07</v>
      </c>
    </row>
    <row r="40" spans="1:5" x14ac:dyDescent="0.25">
      <c r="A40" s="61" t="s">
        <v>126</v>
      </c>
      <c r="B40" s="15">
        <v>34188315608</v>
      </c>
      <c r="C40" s="44" t="s">
        <v>127</v>
      </c>
      <c r="D40" s="62" t="s">
        <v>44</v>
      </c>
      <c r="E40" s="31">
        <v>470</v>
      </c>
    </row>
    <row r="41" spans="1:5" x14ac:dyDescent="0.25">
      <c r="A41" s="61" t="s">
        <v>83</v>
      </c>
      <c r="B41" s="15">
        <v>73660371074</v>
      </c>
      <c r="C41" s="44" t="s">
        <v>2</v>
      </c>
      <c r="D41" s="62" t="s">
        <v>154</v>
      </c>
      <c r="E41" s="31">
        <v>112.26</v>
      </c>
    </row>
    <row r="42" spans="1:5" ht="25.5" x14ac:dyDescent="0.25">
      <c r="A42" s="61" t="s">
        <v>155</v>
      </c>
      <c r="B42" s="15">
        <v>29702380901</v>
      </c>
      <c r="C42" s="44" t="s">
        <v>37</v>
      </c>
      <c r="D42" s="62" t="s">
        <v>156</v>
      </c>
      <c r="E42" s="31">
        <v>82.95</v>
      </c>
    </row>
    <row r="43" spans="1:5" ht="25.5" x14ac:dyDescent="0.25">
      <c r="A43" s="61" t="s">
        <v>160</v>
      </c>
      <c r="B43" s="15">
        <v>88781829121</v>
      </c>
      <c r="C43" s="44" t="s">
        <v>37</v>
      </c>
      <c r="D43" s="62" t="s">
        <v>161</v>
      </c>
      <c r="E43" s="31">
        <v>20.84</v>
      </c>
    </row>
    <row r="44" spans="1:5" x14ac:dyDescent="0.25">
      <c r="A44" s="61" t="s">
        <v>162</v>
      </c>
      <c r="B44" s="15">
        <v>64546066176</v>
      </c>
      <c r="C44" s="44" t="s">
        <v>2</v>
      </c>
      <c r="D44" s="59" t="s">
        <v>163</v>
      </c>
      <c r="E44" s="31">
        <v>760</v>
      </c>
    </row>
    <row r="45" spans="1:5" x14ac:dyDescent="0.25">
      <c r="A45" s="56" t="s">
        <v>7</v>
      </c>
      <c r="B45" s="57"/>
      <c r="C45" s="58"/>
      <c r="D45" s="70"/>
      <c r="E45" s="60">
        <f>SUM(E7:E44)</f>
        <v>67731.920000000013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3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39 E45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</vt:lpstr>
      <vt:lpstr>VELJAČA</vt:lpstr>
      <vt:lpstr>OŽUJAK</vt:lpstr>
      <vt:lpstr>TRAVANJ</vt:lpstr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2024-06-07T10:01:18Z</cp:lastPrinted>
  <dcterms:created xsi:type="dcterms:W3CDTF">2016-11-01T03:33:07Z</dcterms:created>
  <dcterms:modified xsi:type="dcterms:W3CDTF">2024-06-11T10:23:27Z</dcterms:modified>
</cp:coreProperties>
</file>