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1A3A45C5-89CD-47CF-BBD7-C3EBA1D24B23}" xr6:coauthVersionLast="47" xr6:coauthVersionMax="47" xr10:uidLastSave="{00000000-0000-0000-0000-000000000000}"/>
  <bookViews>
    <workbookView xWindow="-120" yWindow="-120" windowWidth="19440" windowHeight="15000" activeTab="5" xr2:uid="{00000000-000D-0000-FFFF-FFFF00000000}"/>
  </bookViews>
  <sheets>
    <sheet name="SRPANJ" sheetId="1" r:id="rId1"/>
    <sheet name="KOLOVOZ" sheetId="7" r:id="rId2"/>
    <sheet name="RUJAN" sheetId="8" r:id="rId3"/>
    <sheet name="LISTOPAD" sheetId="9" r:id="rId4"/>
    <sheet name="STUDENI" sheetId="10" r:id="rId5"/>
    <sheet name="PROSINAC" sheetId="11" r:id="rId6"/>
  </sheets>
  <definedNames>
    <definedName name="Br_fakture" localSheetId="1">#REF!</definedName>
    <definedName name="Br_fakture">#REF!</definedName>
    <definedName name="NazivTvrtke" localSheetId="1">KOLOVOZ!#REF!</definedName>
    <definedName name="NazivTvrtke">SRPANJ!#REF!</definedName>
    <definedName name="PojedinostiOBrFakture">"PojedinostiOFakturi[Br fakture]"</definedName>
    <definedName name="rngInvoice" localSheetId="1">KOLOVOZ!#REF!</definedName>
    <definedName name="rngInvoice">SRPANJ!#REF!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" i="11" l="1"/>
  <c r="E46" i="9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<sst xmlns="http://schemas.openxmlformats.org/spreadsheetml/2006/main" count="629" uniqueCount="188">
  <si>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</si>
  <si>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</si>
  <si>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</si>
  <si>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</si>
  <si>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</si>
  <si>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</si>
  <si>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</si>
  <si>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</si>
  <si>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</si>
  <si>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</si>
  <si>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</si>
  <si>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</si>
  <si>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</si>
  <si>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</si>
  <si>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</si>
  <si>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</si>
  <si>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</si>
  <si>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</si>
  <si>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</si>
  <si>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3221 MATERIJAL</t>
  </si>
  <si>
    <t>3221  MATERIJAL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</si>
  <si>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</si>
  <si>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</si>
  <si>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</si>
  <si>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</si>
  <si>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</si>
  <si>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</si>
  <si>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</si>
  <si>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ENERGOATEST ZAŠTITA</t>
  </si>
  <si>
    <t>3239 USLUGE</t>
  </si>
  <si>
    <t>TIP KUTINA</t>
  </si>
  <si>
    <t>KUTINA</t>
  </si>
  <si>
    <t>TERMAS</t>
  </si>
  <si>
    <t>NOVSKA</t>
  </si>
  <si>
    <t>PRIVREDNA BANKA</t>
  </si>
  <si>
    <t>3431 BANKARSKE USLUGE</t>
  </si>
  <si>
    <t>HRVATSKI  TELEKOM</t>
  </si>
  <si>
    <t>3231 USLUGE TELEFONA,POŠTE I PRIJEVOZA</t>
  </si>
  <si>
    <t>FINA</t>
  </si>
  <si>
    <t>3431 USLUGE PLATNOG PROMETA</t>
  </si>
  <si>
    <t>NEW MIP</t>
  </si>
  <si>
    <t>3222 NAMIRNICE</t>
  </si>
  <si>
    <t>3225 SITAN INVENTAR</t>
  </si>
  <si>
    <t>BS COMP</t>
  </si>
  <si>
    <t>HRVATSKA KOSTAJNICA</t>
  </si>
  <si>
    <t>3232 ODRŽAVANJE OPREME</t>
  </si>
  <si>
    <t>JAVNA VATROGASNA POSTROJBA GRADA SISKA</t>
  </si>
  <si>
    <t>AGRO SIMPA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</si>
  <si>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</si>
  <si>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</si>
  <si>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</si>
  <si>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</si>
  <si>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</si>
  <si>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</si>
  <si>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3231 TEL. USLUGE</t>
  </si>
  <si>
    <t>3223 GORIVO</t>
  </si>
  <si>
    <t>3234 KOMUNALNA NAKNADA</t>
  </si>
  <si>
    <t>PROMES CVANCIGER</t>
  </si>
  <si>
    <t>DUKAT</t>
  </si>
  <si>
    <t>CREATIVE SOLUTIONS</t>
  </si>
  <si>
    <t>VELIKA GORICA</t>
  </si>
  <si>
    <t>LEDO</t>
  </si>
  <si>
    <t>322 NAMIRNICE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</si>
  <si>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</si>
  <si>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</si>
  <si>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</si>
  <si>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</si>
  <si>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</si>
  <si>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</si>
  <si>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>VODOOPSKRBA</t>
  </si>
  <si>
    <t>3234 VODA</t>
  </si>
  <si>
    <t>3234 SMEĆE</t>
  </si>
  <si>
    <t>KOMUNALAC</t>
  </si>
  <si>
    <t>FOKUS</t>
  </si>
  <si>
    <t>NEWMIP</t>
  </si>
  <si>
    <t>3431 BANK.TROŠKOVI</t>
  </si>
  <si>
    <t>3221 MATERIJAL                3222 NAMIRNICE</t>
  </si>
  <si>
    <t xml:space="preserve"> ZAGREB</t>
  </si>
  <si>
    <t xml:space="preserve"> </t>
  </si>
  <si>
    <t>3239 USLUGE ISPITIVANJA</t>
  </si>
  <si>
    <t>PELIN</t>
  </si>
  <si>
    <t xml:space="preserve">       3222 NAMIRNICE</t>
  </si>
  <si>
    <t xml:space="preserve">3221 MATERIJAL                </t>
  </si>
  <si>
    <t xml:space="preserve">3221 MATERIJAL         </t>
  </si>
  <si>
    <t>HRVATSKE VODE</t>
  </si>
  <si>
    <t>3234 KM.USLUGE</t>
  </si>
  <si>
    <t>OPĆINA HD</t>
  </si>
  <si>
    <t>HRV.DUBICA</t>
  </si>
  <si>
    <t>DEBELJAK</t>
  </si>
  <si>
    <t>3225 SITAN INV.</t>
  </si>
  <si>
    <t>ZAVOD ZA JAVNO ZDRAV.</t>
  </si>
  <si>
    <t>NARODNE NOVINE</t>
  </si>
  <si>
    <t>HP D.D.-POŠTA</t>
  </si>
  <si>
    <t>3231 MATERIJAL</t>
  </si>
  <si>
    <t>O.M.SUPPORT</t>
  </si>
  <si>
    <t xml:space="preserve">3239- POSLOVNE USLUGE </t>
  </si>
  <si>
    <t xml:space="preserve">3295 NOVČANA NAKNADA POSLODAVCA ZBOG NEZAPOŠLJAVANJA OSOBA S INVALIDITETOM ZA </t>
  </si>
  <si>
    <t xml:space="preserve">3295 NOVČANA NAKNADA POSLODAVCA ZBOG NEZAPOŠLJAVANJA OSOBA S INVALIDITETOM </t>
  </si>
  <si>
    <t>3238 RAČUNALNE USL.</t>
  </si>
  <si>
    <t>HP HRVATSKA DUBICA</t>
  </si>
  <si>
    <t>3231 POŠTARINA</t>
  </si>
  <si>
    <t>Srpanj 2024.g.</t>
  </si>
  <si>
    <t>3111 BRUTO PLAĆE ZA REDOVAN RAD  ZA 06/24</t>
  </si>
  <si>
    <t>3212 PRIJEVOZ ZA 06/24</t>
  </si>
  <si>
    <t>3295 NOVČANA NAKNADA POSLODAVCA ZBOG NEZAPOŠLJAVANJA OSOBA S INVALIDITETOM ZA 06/24</t>
  </si>
  <si>
    <t>Kolovoz 2024.g.</t>
  </si>
  <si>
    <t>3111 BRUTO PLAĆE ZA REDOVAN RAD  ZA 7/24</t>
  </si>
  <si>
    <t>3212 PRIJEVOZ ZA 7/24</t>
  </si>
  <si>
    <t>3295 NOVČANA NAKNADA POSLODAVCA ZBOG NEZAPOŠLJAVANJA OSOBA S INVALIDITETOM ZA 07/24</t>
  </si>
  <si>
    <t>3111 BRUTO PLAĆE ZA REDOVAN RAD  ZA 8/24</t>
  </si>
  <si>
    <t>3212 PRIJEVOZ ZA 8/24</t>
  </si>
  <si>
    <t>Rujan 2024.g.</t>
  </si>
  <si>
    <t>Listopad 2024.g.</t>
  </si>
  <si>
    <t>3111 BRUTO PLAĆE ZA REDOVAN RAD  ZA 9/24</t>
  </si>
  <si>
    <t>3212 PRIJEVOZ ZA 9/24</t>
  </si>
  <si>
    <t>Studeni 2024.g.</t>
  </si>
  <si>
    <t>3111 BRUTO PLAĆE ZA REDOVAN RAD  ZA 10/24</t>
  </si>
  <si>
    <t>3212 PRIJEVOZ ZA 10/24</t>
  </si>
  <si>
    <t>Prosinac 2024.g.</t>
  </si>
  <si>
    <t>3111 BRUTO PLAĆE ZA REDOVAN RAD  ZA 11/24</t>
  </si>
  <si>
    <t>3212 PRIJEVOZ ZA 11/24</t>
  </si>
  <si>
    <t>ZNAMEN</t>
  </si>
  <si>
    <t xml:space="preserve">ZAGREB </t>
  </si>
  <si>
    <t>3234 NAKN.UREĐENJE VODA</t>
  </si>
  <si>
    <t>HP-HRV. POŠTA</t>
  </si>
  <si>
    <t>3239 USLUGE ZAŠTITE NA RADU</t>
  </si>
  <si>
    <t>3223 PLIN</t>
  </si>
  <si>
    <t>VULKANIZER DEBELJAK</t>
  </si>
  <si>
    <t xml:space="preserve">3221  PRIRUČNIK </t>
  </si>
  <si>
    <t>ENERGOATEST</t>
  </si>
  <si>
    <t>MIZ MOTORNE PILE</t>
  </si>
  <si>
    <t>BRATOM SERVIS</t>
  </si>
  <si>
    <t>HUROŠ</t>
  </si>
  <si>
    <t xml:space="preserve">3213 KOTIZACIJA              </t>
  </si>
  <si>
    <t>DUBROVNIK SUN</t>
  </si>
  <si>
    <t>DUBROVNIK</t>
  </si>
  <si>
    <t>3211 SL.PUT</t>
  </si>
  <si>
    <t>3236 ZDRAV.PREGL.</t>
  </si>
  <si>
    <t>JAVNI BILJ. ČUBELIĆ</t>
  </si>
  <si>
    <t>MOSLAVINA</t>
  </si>
  <si>
    <t>3225 SIT.INV.</t>
  </si>
  <si>
    <t>32349 SLIVNE VODE</t>
  </si>
  <si>
    <t>LJEKARNE SMŽ</t>
  </si>
  <si>
    <t>U.T.U.O PARALLANGAJ</t>
  </si>
  <si>
    <t>UDRUGA C.N.Z.</t>
  </si>
  <si>
    <t>ŠKOLSKE NOVINE</t>
  </si>
  <si>
    <t>HP HRV.DUBICA</t>
  </si>
  <si>
    <t>3231 POŠT.USL.</t>
  </si>
  <si>
    <t>URIHO</t>
  </si>
  <si>
    <t>PROSCO</t>
  </si>
  <si>
    <t>MAT</t>
  </si>
  <si>
    <t>POSLOVNI EDUKATOR</t>
  </si>
  <si>
    <t>KAŠTEL SUĆ.</t>
  </si>
  <si>
    <t>HP</t>
  </si>
  <si>
    <t xml:space="preserve"> KUTINA</t>
  </si>
  <si>
    <t>BUSINESS FACTORY</t>
  </si>
  <si>
    <t>DONJI DRAGONOŽEC</t>
  </si>
  <si>
    <t>3225 IST.INVENTAR</t>
  </si>
  <si>
    <t xml:space="preserve">MOSLAVINA </t>
  </si>
  <si>
    <t>UTUO PARALLANGAJ</t>
  </si>
  <si>
    <t>3232 PODRŠKA E-ŠKOLE</t>
  </si>
  <si>
    <t>MARINKO JOLIĆ</t>
  </si>
  <si>
    <t>PELIN 1971</t>
  </si>
  <si>
    <t>3239  USLUGE</t>
  </si>
  <si>
    <t>VALPOVO</t>
  </si>
  <si>
    <t>JIM FRIGO</t>
  </si>
  <si>
    <t>BROČICE</t>
  </si>
  <si>
    <t>3238 RAČ. USLUGE</t>
  </si>
  <si>
    <t>LIBUSOFT CICOM</t>
  </si>
  <si>
    <t>KATARINA ZRINSKI</t>
  </si>
  <si>
    <t xml:space="preserve"> VARAŽDIN</t>
  </si>
  <si>
    <t xml:space="preserve"> 4241 KNJIGE ZA KNJIŽNICU</t>
  </si>
  <si>
    <t>KAŠTEL SUĆURAC</t>
  </si>
  <si>
    <t>3221 ČASOPIS</t>
  </si>
  <si>
    <t>SERVIS ŠEVO</t>
  </si>
  <si>
    <t>3232 SERVIS APARATA</t>
  </si>
  <si>
    <t>UP CENTRAL</t>
  </si>
  <si>
    <t>3293USLUGE  REPREZ.</t>
  </si>
  <si>
    <t>POLIKLINIKA MATOC</t>
  </si>
  <si>
    <t>3236 ZDRAV.PREGLEDI</t>
  </si>
  <si>
    <t>G.D. OBRT</t>
  </si>
  <si>
    <t>3232 USLUGE</t>
  </si>
  <si>
    <t>UDRUGA LANAC KRETANJA</t>
  </si>
  <si>
    <t>3238 RAČ.USLUGE</t>
  </si>
  <si>
    <t>BORIS LEMIĆ-CS DATA</t>
  </si>
  <si>
    <t>4262 RAČ.PROGRAMI</t>
  </si>
  <si>
    <t>VIZLER ELEKTRONIKA</t>
  </si>
  <si>
    <t>HZRIF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</si>
</sst>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  <font>
      <sz val="11"/>
      <color theme="2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40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0" fontId="3" fillId="2" borderId="0" xfId="0" applyNumberFormat="1" applyFont="1" applyFill="1" applyAlignment="1">
      <alignment horizontal="center" vertical="center"/>
    </xf>
    <xf numFmtId="44" fontId="41" fillId="2" borderId="0" xfId="0" applyNumberFormat="1" applyFont="1" applyFill="1" applyAlignment="1">
      <alignment horizontal="center" vertical="center"/>
    </xf>
    <xf numFmtId="164" fontId="41" fillId="36" borderId="0" xfId="0" applyNumberFormat="1" applyFont="1" applyFill="1" applyBorder="1" applyAlignment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4" fontId="39" fillId="37" borderId="10" xfId="0" applyNumberFormat="1" applyFont="1" applyFill="1" applyBorder="1" applyAlignment="1">
      <alignment horizontal="center" vertical="center"/>
    </xf>
    <xf numFmtId="0" fontId="3" fillId="2" borderId="12" xfId="0" applyNumberFormat="1" applyFont="1" applyFill="1" applyBorder="1" applyAlignment="1">
      <alignment horizontal="center" vertical="center" wrapText="1"/>
    </xf>
    <xf numFmtId="0" fontId="0" fillId="2" borderId="12" xfId="0" applyNumberFormat="1" applyFill="1" applyBorder="1" applyAlignment="1">
      <alignment horizontal="center" vertical="center"/>
    </xf>
    <xf numFmtId="44" fontId="34" fillId="2" borderId="12" xfId="0" applyNumberFormat="1" applyFont="1" applyFill="1" applyBorder="1" applyAlignment="1">
      <alignment horizontal="center" vertical="center"/>
    </xf>
    <xf numFmtId="44" fontId="36" fillId="2" borderId="12" xfId="0" applyNumberFormat="1" applyFont="1" applyFill="1" applyBorder="1" applyAlignment="1">
      <alignment horizontal="center" vertical="center"/>
    </xf>
    <xf numFmtId="164" fontId="0" fillId="0" borderId="12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7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77"/>
      <tableStyleElement type="headerRow" dxfId="176"/>
      <tableStyleElement type="totalRow" dxfId="175"/>
      <tableStyleElement type="firstColumn" dxfId="174"/>
      <tableStyleElement type="lastColumn" dxfId="173"/>
      <tableStyleElement type="firstRowStripe" dxfId="172"/>
      <tableStyleElement type="firstColumnStripe" dxfId="17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70" totalsRowDxfId="169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68" totalsRowDxfId="16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66" totalsRowDxfId="16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64" totalsRowDxfId="16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62" totalsRowDxfId="161"/>
    <tableColumn id="11" xr3:uid="{00000000-0010-0000-0000-00000B000000}" name="Iznos" totalsRowFunction="count" dataDxfId="160" totalsRowDxfId="15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58" dataDxfId="157" totalsRowDxfId="156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55" totalsRowDxfId="154"/>
    <tableColumn id="8" xr3:uid="{00000000-0010-0000-0100-000008000000}" name="OIB primatelja" dataDxfId="153" totalsRowDxfId="152" dataCellStyle="Normalno"/>
    <tableColumn id="10" xr3:uid="{00000000-0010-0000-0100-00000A000000}" name="Sjedište primatelja" dataDxfId="151" totalsRowDxfId="150" dataCellStyle="Normalno"/>
    <tableColumn id="3" xr3:uid="{00000000-0010-0000-0100-000003000000}" name="Vrsta rashoda i izdatka" dataDxfId="149" totalsRowDxfId="148"/>
    <tableColumn id="11" xr3:uid="{00000000-0010-0000-0100-00000B000000}" name="Iznos" totalsRowFunction="count" dataDxfId="147" totalsRowDxfId="14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1" headerRowDxfId="145" dataDxfId="144" totalsRowDxfId="143" headerRowCellStyle="Naslov 3">
  <autoFilter ref="A6:E41" xr:uid="{48A75B52-F267-4E6E-88C6-845839566522}"/>
  <tableColumns count="5">
    <tableColumn id="7" xr3:uid="{87B11453-D13E-48F8-88CA-EDD30EBB4083}" name="Naziv primatelja" dataDxfId="142" totalsRowDxfId="141"/>
    <tableColumn id="8" xr3:uid="{3E130E09-2CAA-4C13-983E-C76639713C26}" name="OIB primatelja" dataDxfId="140" totalsRowDxfId="139" dataCellStyle="Normalno"/>
    <tableColumn id="10" xr3:uid="{3B484A19-D5E9-4288-A256-ACE36CC9642C}" name="Sjedište primatelja" dataDxfId="138" totalsRowDxfId="137" dataCellStyle="Normalno"/>
    <tableColumn id="3" xr3:uid="{26898336-F121-4838-81A3-9F7B0D645A4F}" name="Vrsta rashoda i izdatka" dataDxfId="136" totalsRowDxfId="135"/>
    <tableColumn id="11" xr3:uid="{986AEA5C-5B81-4550-9156-3DAE6258828C}" name="Iznos" totalsRowFunction="count" dataDxfId="134" totalsRowDxfId="13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6" headerRowDxfId="132" dataDxfId="131" totalsRowDxfId="130" headerRowCellStyle="Naslov 3">
  <autoFilter ref="A6:E46" xr:uid="{A4AA0A48-6DB3-41FA-8C69-A314F3ED7C67}"/>
  <tableColumns count="5">
    <tableColumn id="7" xr3:uid="{99D001B6-FB78-4603-88CC-E34C66A36474}" name="Naziv primatelja" dataDxfId="129" totalsRowDxfId="128"/>
    <tableColumn id="8" xr3:uid="{C683C03C-A74E-4F40-9844-F4DF06588E77}" name="OIB primatelja" dataDxfId="127" totalsRowDxfId="126" dataCellStyle="Normalno"/>
    <tableColumn id="10" xr3:uid="{1A59ECA1-9CDD-4B9C-B489-CD57B433F132}" name="Sjedište primatelja" dataDxfId="125" totalsRowDxfId="124" dataCellStyle="Normalno"/>
    <tableColumn id="3" xr3:uid="{D8039AB3-EC4E-4AD1-9C07-586D59C4CB03}" name="Vrsta rashoda i izdatka" dataDxfId="123" totalsRowDxfId="122"/>
    <tableColumn id="11" xr3:uid="{C7250F11-555B-41BA-A94E-CD5CB22820F9}" name="Iznos" totalsRowFunction="count" dataDxfId="121" totalsRowDxfId="12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19" dataDxfId="118" totalsRowDxfId="117" headerRowCellStyle="Naslov 3">
  <autoFilter ref="A6:E44" xr:uid="{567C05C2-7AB5-4F37-AD40-61B11F7BA1DF}"/>
  <tableColumns count="5">
    <tableColumn id="7" xr3:uid="{E59F34E5-9822-440E-AE1B-AA102E55AC8E}" name="Naziv primatelja" dataDxfId="116" totalsRowDxfId="115"/>
    <tableColumn id="8" xr3:uid="{78CF8D0D-A423-49BB-A6FF-63CC1339A8AA}" name="OIB primatelja" dataDxfId="114" totalsRowDxfId="113" dataCellStyle="Normalno"/>
    <tableColumn id="10" xr3:uid="{8D2B94D3-9378-4DAD-96FE-764B8B1C6C51}" name="Sjedište primatelja" dataDxfId="112" totalsRowDxfId="111" dataCellStyle="Normalno"/>
    <tableColumn id="3" xr3:uid="{282EA19A-63DA-45D4-B56A-39F4EFD1148A}" name="Vrsta rashoda i izdatka" dataDxfId="110" totalsRowDxfId="109"/>
    <tableColumn id="11" xr3:uid="{0C9AAA22-6754-4416-8E9B-36E187399FDC}" name="Iznos" totalsRowFunction="count" dataDxfId="108" totalsRowDxfId="10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6" headerRowDxfId="106" dataDxfId="105" totalsRowDxfId="104" headerRowCellStyle="Naslov 3">
  <autoFilter ref="A6:E46" xr:uid="{B77B913D-8EC5-4845-80A1-1311B1E97457}"/>
  <tableColumns count="5">
    <tableColumn id="7" xr3:uid="{78DB1931-0BDB-4E5F-9924-ED6D953B778B}" name="Naziv primatelja" dataDxfId="103" totalsRowDxfId="102"/>
    <tableColumn id="8" xr3:uid="{257CEB61-5EEE-4F2F-98A2-E00ECB6D1CD9}" name="OIB primatelja" dataDxfId="101" totalsRowDxfId="100" dataCellStyle="Normalno"/>
    <tableColumn id="10" xr3:uid="{EF63AB1D-9980-46CE-B3C3-033CDB4E6701}" name="Sjedište primatelja" dataDxfId="99" totalsRowDxfId="98" dataCellStyle="Normalno"/>
    <tableColumn id="3" xr3:uid="{A3F3CBD3-13E8-46F3-AE84-DA6ED712D24E}" name="Vrsta rashoda i izdatka" dataDxfId="97" totalsRowDxfId="96"/>
    <tableColumn id="11" xr3:uid="{0D732B33-698E-41F6-889A-7E101F6141F1}" name="Iznos" totalsRowFunction="count" dataDxfId="95" totalsRowDxfId="9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B49" sqref="B4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6" t="s">
        <v>12</v>
      </c>
      <c r="B1" s="76"/>
      <c r="C1" s="76"/>
      <c r="D1" s="76"/>
      <c r="E1" s="76"/>
      <c r="F1" s="3"/>
    </row>
    <row r="2" spans="1:7" ht="37.5" customHeight="1" thickTop="1" x14ac:dyDescent="0.25">
      <c r="A2" s="77" t="s">
        <v>13</v>
      </c>
      <c r="B2" s="77"/>
      <c r="C2" s="21" t="s">
        <v>18</v>
      </c>
      <c r="D2" s="79" t="s">
        <v>15</v>
      </c>
      <c r="E2" s="79"/>
      <c r="F2" s="4"/>
    </row>
    <row r="3" spans="1:7" ht="47.25" customHeight="1" x14ac:dyDescent="0.25">
      <c r="A3" s="78" t="s">
        <v>14</v>
      </c>
      <c r="B3" s="78"/>
      <c r="C3" s="22" t="s">
        <v>16</v>
      </c>
      <c r="D3" s="80" t="s">
        <v>11</v>
      </c>
      <c r="E3" s="80"/>
      <c r="F3" s="4"/>
    </row>
    <row r="4" spans="1:7" ht="44.1" customHeight="1" x14ac:dyDescent="0.25">
      <c r="A4" s="12" t="s">
        <v>101</v>
      </c>
      <c r="B4" s="9"/>
      <c r="C4" s="9"/>
      <c r="D4" s="9"/>
      <c r="E4" s="9"/>
    </row>
    <row r="5" spans="1:7" ht="44.1" customHeight="1" x14ac:dyDescent="0.25">
      <c r="A5" s="75" t="s">
        <v>10</v>
      </c>
      <c r="B5" s="75"/>
      <c r="C5" s="75"/>
      <c r="D5" s="75"/>
      <c r="E5" s="7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7"/>
      <c r="C7" s="5"/>
      <c r="D7" s="10" t="s">
        <v>102</v>
      </c>
      <c r="E7" s="11">
        <v>49899.87</v>
      </c>
      <c r="G7" s="25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  <c r="G8" s="25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48</v>
      </c>
      <c r="E9" s="11">
        <v>8233.4599999999991</v>
      </c>
      <c r="G9" s="25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103</v>
      </c>
      <c r="E10" s="11">
        <v>4397.91</v>
      </c>
      <c r="G10" s="25"/>
    </row>
    <row r="11" spans="1:7" s="2" customFormat="1" ht="60.75" customHeight="1" x14ac:dyDescent="0.25">
      <c r="A11" s="7" t="s">
        <v>3</v>
      </c>
      <c r="B11" s="23">
        <v>18683136487</v>
      </c>
      <c r="C11" s="5" t="s">
        <v>1</v>
      </c>
      <c r="D11" s="10" t="s">
        <v>104</v>
      </c>
      <c r="E11" s="11">
        <v>168</v>
      </c>
      <c r="G11" s="25"/>
    </row>
    <row r="12" spans="1:7" s="2" customFormat="1" ht="48.75" customHeight="1" x14ac:dyDescent="0.25">
      <c r="A12" s="7" t="s">
        <v>34</v>
      </c>
      <c r="B12" s="7">
        <v>2535697732</v>
      </c>
      <c r="C12" s="5" t="s">
        <v>1</v>
      </c>
      <c r="D12" s="10" t="s">
        <v>35</v>
      </c>
      <c r="E12" s="11">
        <v>32.229999999999997</v>
      </c>
      <c r="G12" s="25"/>
    </row>
    <row r="13" spans="1:7" s="2" customFormat="1" ht="40.5" customHeight="1" x14ac:dyDescent="0.25">
      <c r="A13" s="7" t="s">
        <v>36</v>
      </c>
      <c r="B13" s="7">
        <v>81793146560</v>
      </c>
      <c r="C13" s="5" t="s">
        <v>1</v>
      </c>
      <c r="D13" s="10" t="s">
        <v>37</v>
      </c>
      <c r="E13" s="11">
        <v>173.39</v>
      </c>
      <c r="G13" s="25"/>
    </row>
    <row r="14" spans="1:7" s="2" customFormat="1" ht="40.5" customHeight="1" x14ac:dyDescent="0.25">
      <c r="A14" s="7" t="s">
        <v>28</v>
      </c>
      <c r="B14" s="7">
        <v>67546770608</v>
      </c>
      <c r="C14" s="5" t="s">
        <v>1</v>
      </c>
      <c r="D14" s="10" t="s">
        <v>29</v>
      </c>
      <c r="E14" s="11">
        <v>31.25</v>
      </c>
      <c r="G14" s="25"/>
    </row>
    <row r="15" spans="1:7" s="2" customFormat="1" ht="40.5" customHeight="1" x14ac:dyDescent="0.25">
      <c r="A15" s="7" t="s">
        <v>38</v>
      </c>
      <c r="B15" s="7">
        <v>85821130368</v>
      </c>
      <c r="C15" s="5" t="s">
        <v>23</v>
      </c>
      <c r="D15" s="10" t="s">
        <v>39</v>
      </c>
      <c r="E15" s="11">
        <v>1.66</v>
      </c>
      <c r="G15" s="25"/>
    </row>
    <row r="16" spans="1:7" s="2" customFormat="1" ht="40.5" customHeight="1" x14ac:dyDescent="0.25">
      <c r="A16" s="7" t="s">
        <v>30</v>
      </c>
      <c r="B16" s="7">
        <v>79629648684</v>
      </c>
      <c r="C16" s="5" t="s">
        <v>31</v>
      </c>
      <c r="D16" s="10" t="s">
        <v>20</v>
      </c>
      <c r="E16" s="11">
        <v>40.200000000000003</v>
      </c>
      <c r="G16" s="25"/>
    </row>
    <row r="17" spans="1:7" s="2" customFormat="1" ht="40.5" customHeight="1" x14ac:dyDescent="0.25">
      <c r="A17" s="7" t="s">
        <v>99</v>
      </c>
      <c r="B17" s="15">
        <v>87311810356</v>
      </c>
      <c r="C17" s="5" t="s">
        <v>60</v>
      </c>
      <c r="D17" s="10" t="s">
        <v>100</v>
      </c>
      <c r="E17" s="11">
        <v>4.28</v>
      </c>
      <c r="G17" s="25"/>
    </row>
    <row r="18" spans="1:7" s="2" customFormat="1" ht="34.5" customHeight="1" x14ac:dyDescent="0.25">
      <c r="A18" s="7" t="s">
        <v>43</v>
      </c>
      <c r="B18" s="7">
        <v>69857442683</v>
      </c>
      <c r="C18" s="5" t="s">
        <v>44</v>
      </c>
      <c r="D18" s="10" t="s">
        <v>45</v>
      </c>
      <c r="E18" s="11">
        <v>165.91</v>
      </c>
      <c r="G18" s="25"/>
    </row>
    <row r="19" spans="1:7" s="2" customFormat="1" ht="40.5" customHeight="1" x14ac:dyDescent="0.25">
      <c r="A19" s="7" t="s">
        <v>59</v>
      </c>
      <c r="B19" s="15" t="s">
        <v>78</v>
      </c>
      <c r="C19" s="5" t="s">
        <v>1</v>
      </c>
      <c r="D19" s="5" t="s">
        <v>26</v>
      </c>
      <c r="E19" s="11">
        <v>30</v>
      </c>
      <c r="G19" s="25"/>
    </row>
    <row r="20" spans="1:7" s="2" customFormat="1" ht="40.5" customHeight="1" x14ac:dyDescent="0.25">
      <c r="A20" s="7" t="s">
        <v>21</v>
      </c>
      <c r="B20" s="20">
        <v>27759560625</v>
      </c>
      <c r="C20" s="5" t="s">
        <v>1</v>
      </c>
      <c r="D20" s="5" t="s">
        <v>22</v>
      </c>
      <c r="E20" s="11">
        <v>53.74</v>
      </c>
      <c r="G20" s="25"/>
    </row>
    <row r="21" spans="1:7" s="2" customFormat="1" ht="40.5" customHeight="1" x14ac:dyDescent="0.25">
      <c r="A21" s="13" t="s">
        <v>46</v>
      </c>
      <c r="B21" s="15">
        <v>16951063251</v>
      </c>
      <c r="C21" s="5" t="s">
        <v>23</v>
      </c>
      <c r="D21" s="5" t="s">
        <v>24</v>
      </c>
      <c r="E21" s="11">
        <v>49.78</v>
      </c>
      <c r="G21" s="25"/>
    </row>
    <row r="22" spans="1:7" s="2" customFormat="1" ht="40.5" customHeight="1" x14ac:dyDescent="0.25">
      <c r="A22" s="7" t="s">
        <v>32</v>
      </c>
      <c r="B22" s="7">
        <v>5726831436</v>
      </c>
      <c r="C22" s="5" t="s">
        <v>33</v>
      </c>
      <c r="D22" s="10" t="s">
        <v>19</v>
      </c>
      <c r="E22" s="11">
        <v>31.95</v>
      </c>
      <c r="G22" s="25"/>
    </row>
    <row r="23" spans="1:7" s="2" customFormat="1" ht="36.75" customHeight="1" x14ac:dyDescent="0.25">
      <c r="A23" s="7" t="s">
        <v>40</v>
      </c>
      <c r="B23" s="7">
        <v>22916544397</v>
      </c>
      <c r="C23" s="5" t="s">
        <v>23</v>
      </c>
      <c r="D23" s="5" t="s">
        <v>19</v>
      </c>
      <c r="E23" s="11">
        <v>26.4</v>
      </c>
      <c r="G23" s="25"/>
    </row>
    <row r="24" spans="1:7" s="2" customFormat="1" ht="40.5" customHeight="1" x14ac:dyDescent="0.25">
      <c r="A24" s="7" t="s">
        <v>40</v>
      </c>
      <c r="B24" s="7">
        <v>22916544397</v>
      </c>
      <c r="C24" s="5" t="s">
        <v>23</v>
      </c>
      <c r="D24" s="5" t="s">
        <v>41</v>
      </c>
      <c r="E24" s="11">
        <v>184.67</v>
      </c>
      <c r="G24" s="25"/>
    </row>
    <row r="25" spans="1:7" s="2" customFormat="1" ht="33" customHeight="1" x14ac:dyDescent="0.25">
      <c r="A25" s="65"/>
      <c r="B25" s="15"/>
      <c r="C25" s="30"/>
      <c r="D25" s="29"/>
      <c r="E25" s="31"/>
      <c r="G25" s="25"/>
    </row>
    <row r="26" spans="1:7" s="2" customFormat="1" ht="33.75" hidden="1" customHeight="1" x14ac:dyDescent="0.25">
      <c r="A26" s="7"/>
      <c r="B26" s="7"/>
      <c r="C26" s="5"/>
      <c r="D26" s="10"/>
      <c r="E26" s="11"/>
      <c r="G26" s="25"/>
    </row>
    <row r="27" spans="1:7" s="2" customFormat="1" ht="33.75" hidden="1" customHeight="1" x14ac:dyDescent="0.25">
      <c r="A27" s="65"/>
      <c r="B27" s="15"/>
      <c r="C27" s="66"/>
      <c r="D27" s="29"/>
      <c r="E27" s="31"/>
      <c r="G27" s="25"/>
    </row>
    <row r="28" spans="1:7" s="2" customFormat="1" ht="40.5" hidden="1" customHeight="1" x14ac:dyDescent="0.25">
      <c r="A28" s="65"/>
      <c r="B28" s="15"/>
      <c r="C28" s="30"/>
      <c r="D28" s="29"/>
      <c r="E28" s="31"/>
      <c r="G28" s="25"/>
    </row>
    <row r="29" spans="1:7" s="2" customFormat="1" ht="48.75" hidden="1" customHeight="1" x14ac:dyDescent="0.25">
      <c r="A29" s="7"/>
      <c r="B29" s="7"/>
      <c r="C29" s="5"/>
      <c r="D29" s="10"/>
      <c r="E29" s="11"/>
      <c r="G29" s="25"/>
    </row>
    <row r="30" spans="1:7" s="2" customFormat="1" ht="23.25" hidden="1" customHeight="1" x14ac:dyDescent="0.25">
      <c r="A30" s="65"/>
      <c r="B30" s="15"/>
      <c r="C30" s="30"/>
      <c r="D30" s="29"/>
      <c r="E30" s="31"/>
      <c r="G30" s="25"/>
    </row>
    <row r="31" spans="1:7" s="2" customFormat="1" ht="33.75" hidden="1" customHeight="1" x14ac:dyDescent="0.25">
      <c r="A31" s="65"/>
      <c r="B31" s="15"/>
      <c r="C31" s="30"/>
      <c r="D31" s="29"/>
      <c r="E31" s="31"/>
      <c r="G31" s="25"/>
    </row>
    <row r="32" spans="1:7" s="2" customFormat="1" ht="33.75" hidden="1" customHeight="1" x14ac:dyDescent="0.25">
      <c r="A32" s="65"/>
      <c r="B32" s="15"/>
      <c r="C32" s="30"/>
      <c r="D32" s="29"/>
      <c r="E32" s="31"/>
      <c r="G32" s="25"/>
    </row>
    <row r="33" spans="1:7" s="2" customFormat="1" ht="33.75" hidden="1" customHeight="1" x14ac:dyDescent="0.25">
      <c r="A33" s="65"/>
      <c r="B33" s="15"/>
      <c r="C33" s="30"/>
      <c r="D33" s="29"/>
      <c r="E33" s="31"/>
      <c r="G33" s="25"/>
    </row>
    <row r="34" spans="1:7" s="2" customFormat="1" ht="33.75" hidden="1" customHeight="1" x14ac:dyDescent="0.25">
      <c r="A34" s="13"/>
      <c r="B34" s="7"/>
      <c r="C34" s="5"/>
      <c r="D34" s="10"/>
      <c r="E34" s="67"/>
      <c r="G34" s="25"/>
    </row>
    <row r="35" spans="1:7" s="2" customFormat="1" ht="33.75" hidden="1" customHeight="1" x14ac:dyDescent="0.25">
      <c r="A35" s="65"/>
      <c r="B35" s="15"/>
      <c r="C35" s="30"/>
      <c r="D35" s="29"/>
      <c r="E35" s="31"/>
      <c r="G35" s="25"/>
    </row>
    <row r="36" spans="1:7" s="2" customFormat="1" ht="33.75" hidden="1" customHeight="1" x14ac:dyDescent="0.25">
      <c r="A36" s="65"/>
      <c r="B36" s="15"/>
      <c r="C36" s="30"/>
      <c r="D36" s="29"/>
      <c r="E36" s="31"/>
      <c r="G36" s="25"/>
    </row>
    <row r="37" spans="1:7" s="2" customFormat="1" ht="33.75" hidden="1" customHeight="1" x14ac:dyDescent="0.25">
      <c r="A37" s="7"/>
      <c r="B37" s="7"/>
      <c r="C37" s="5"/>
      <c r="D37" s="10"/>
      <c r="E37" s="11"/>
      <c r="G37" s="25"/>
    </row>
    <row r="38" spans="1:7" s="2" customFormat="1" ht="33.75" hidden="1" customHeight="1" x14ac:dyDescent="0.25">
      <c r="A38" s="65"/>
      <c r="B38" s="15"/>
      <c r="C38" s="30"/>
      <c r="D38" s="29"/>
      <c r="E38" s="31"/>
      <c r="G38" s="25"/>
    </row>
    <row r="39" spans="1:7" s="2" customFormat="1" ht="33.75" hidden="1" customHeight="1" x14ac:dyDescent="0.25">
      <c r="A39" s="65"/>
      <c r="B39" s="15"/>
      <c r="C39" s="30"/>
      <c r="D39" s="29"/>
      <c r="E39" s="31"/>
      <c r="G39" s="25"/>
    </row>
    <row r="40" spans="1:7" s="2" customFormat="1" ht="33.75" customHeight="1" x14ac:dyDescent="0.25">
      <c r="A40" s="16" t="s">
        <v>4</v>
      </c>
      <c r="B40" s="16"/>
      <c r="C40" s="17"/>
      <c r="D40" s="17"/>
      <c r="E40" s="18">
        <f>SUM(E7:E38)</f>
        <v>63674.700000000004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1 A12:D16 A18:D18 A22:D24 A26:D26 A29:D29 A34:D34 A37:D37 A40:D41 A43:D45">
    <cfRule type="expression" dxfId="93" priority="7">
      <formula>MOD(ROW(),2)=0</formula>
    </cfRule>
  </conditionalFormatting>
  <conditionalFormatting sqref="C11:D17">
    <cfRule type="expression" dxfId="92" priority="1">
      <formula>MOD(ROW(),2)=0</formula>
    </cfRule>
  </conditionalFormatting>
  <conditionalFormatting sqref="C19:D21 A42:C42">
    <cfRule type="expression" dxfId="91" priority="25">
      <formula>MOD(ROW(),2)=0</formula>
    </cfRule>
  </conditionalFormatting>
  <conditionalFormatting sqref="D42">
    <cfRule type="expression" dxfId="90" priority="2">
      <formula>MOD(ROW(),2)=0</formula>
    </cfRule>
  </conditionalFormatting>
  <conditionalFormatting sqref="E7:E24 E26 E29 E34 E37 E40:E45">
    <cfRule type="expression" dxfId="89" priority="4">
      <formula>MOD(ROW(),2)=0</formula>
    </cfRule>
    <cfRule type="expression" dxfId="88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zoomScale="77" zoomScaleNormal="77" workbookViewId="0">
      <selection activeCell="D19" sqref="D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6" t="s">
        <v>12</v>
      </c>
      <c r="B1" s="76"/>
      <c r="C1" s="76"/>
      <c r="D1" s="76"/>
      <c r="E1" s="76"/>
      <c r="F1" s="3"/>
    </row>
    <row r="2" spans="1:6" ht="24" customHeight="1" thickTop="1" x14ac:dyDescent="0.25">
      <c r="A2" s="81" t="s">
        <v>13</v>
      </c>
      <c r="B2" s="81"/>
      <c r="C2" s="21" t="s">
        <v>17</v>
      </c>
      <c r="D2" s="79" t="s">
        <v>15</v>
      </c>
      <c r="E2" s="79"/>
      <c r="F2" s="4"/>
    </row>
    <row r="3" spans="1:6" ht="49.5" customHeight="1" x14ac:dyDescent="0.25">
      <c r="A3" s="78" t="s">
        <v>14</v>
      </c>
      <c r="B3" s="78"/>
      <c r="C3" s="22" t="s">
        <v>16</v>
      </c>
      <c r="D3" s="80" t="s">
        <v>11</v>
      </c>
      <c r="E3" s="80"/>
      <c r="F3" s="4"/>
    </row>
    <row r="4" spans="1:6" ht="44.1" customHeight="1" x14ac:dyDescent="0.25">
      <c r="A4" s="12" t="s">
        <v>105</v>
      </c>
      <c r="B4" s="9"/>
      <c r="C4" s="9"/>
      <c r="D4" s="9"/>
      <c r="E4" s="9"/>
    </row>
    <row r="5" spans="1:6" ht="44.1" customHeight="1" x14ac:dyDescent="0.25">
      <c r="A5" s="75" t="s">
        <v>10</v>
      </c>
      <c r="B5" s="75"/>
      <c r="C5" s="75"/>
      <c r="D5" s="75"/>
      <c r="E5" s="7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7"/>
      <c r="C7" s="5"/>
      <c r="D7" s="10" t="s">
        <v>106</v>
      </c>
      <c r="E7" s="11">
        <v>45207.17</v>
      </c>
    </row>
    <row r="8" spans="1:6" s="2" customFormat="1" ht="24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</row>
    <row r="9" spans="1:6" s="2" customFormat="1" ht="24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48</v>
      </c>
      <c r="E9" s="11">
        <v>7459.12</v>
      </c>
    </row>
    <row r="10" spans="1:6" s="2" customFormat="1" ht="24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107</v>
      </c>
      <c r="E10" s="11">
        <v>578.88</v>
      </c>
    </row>
    <row r="11" spans="1:6" s="2" customFormat="1" ht="39.75" customHeight="1" x14ac:dyDescent="0.25">
      <c r="A11" s="7" t="s">
        <v>3</v>
      </c>
      <c r="B11" s="7">
        <v>18683136487</v>
      </c>
      <c r="C11" s="5" t="s">
        <v>1</v>
      </c>
      <c r="D11" s="10" t="s">
        <v>108</v>
      </c>
      <c r="E11" s="11">
        <v>168</v>
      </c>
    </row>
    <row r="12" spans="1:6" s="2" customFormat="1" ht="31.5" customHeight="1" x14ac:dyDescent="0.25">
      <c r="A12" s="7"/>
      <c r="B12" s="7"/>
      <c r="C12" s="5"/>
      <c r="D12" s="5"/>
      <c r="E12" s="11"/>
    </row>
    <row r="13" spans="1:6" s="2" customFormat="1" ht="30.75" customHeight="1" x14ac:dyDescent="0.25">
      <c r="A13" s="7"/>
      <c r="B13" s="7"/>
      <c r="C13" s="5"/>
      <c r="D13" s="10"/>
      <c r="E13" s="11"/>
    </row>
    <row r="14" spans="1:6" s="2" customFormat="1" ht="36.75" customHeight="1" x14ac:dyDescent="0.25">
      <c r="A14" s="7" t="s">
        <v>50</v>
      </c>
      <c r="B14" s="14">
        <v>81793146560</v>
      </c>
      <c r="C14" s="5" t="s">
        <v>1</v>
      </c>
      <c r="D14" s="10" t="s">
        <v>54</v>
      </c>
      <c r="E14" s="11">
        <v>155.74</v>
      </c>
    </row>
    <row r="15" spans="1:6" s="2" customFormat="1" ht="33.75" customHeight="1" x14ac:dyDescent="0.25">
      <c r="A15" s="7" t="s">
        <v>51</v>
      </c>
      <c r="B15" s="7">
        <v>1129249076</v>
      </c>
      <c r="C15" s="5" t="s">
        <v>52</v>
      </c>
      <c r="D15" s="10" t="s">
        <v>56</v>
      </c>
      <c r="E15" s="11">
        <v>203.59</v>
      </c>
    </row>
    <row r="16" spans="1:6" s="2" customFormat="1" ht="33.950000000000003" customHeight="1" x14ac:dyDescent="0.25">
      <c r="A16" s="7" t="s">
        <v>121</v>
      </c>
      <c r="B16" s="7">
        <v>46756708256</v>
      </c>
      <c r="C16" s="5" t="s">
        <v>1</v>
      </c>
      <c r="D16" s="10" t="s">
        <v>128</v>
      </c>
      <c r="E16" s="11">
        <v>14.18</v>
      </c>
    </row>
    <row r="17" spans="1:5" s="2" customFormat="1" ht="33.950000000000003" customHeight="1" x14ac:dyDescent="0.25">
      <c r="A17" s="7" t="s">
        <v>84</v>
      </c>
      <c r="B17" s="7">
        <v>28921383001</v>
      </c>
      <c r="C17" s="5" t="s">
        <v>122</v>
      </c>
      <c r="D17" s="10" t="s">
        <v>123</v>
      </c>
      <c r="E17" s="11">
        <v>217.15</v>
      </c>
    </row>
    <row r="18" spans="1:5" s="2" customFormat="1" ht="33.950000000000003" customHeight="1" x14ac:dyDescent="0.25">
      <c r="A18" s="7" t="s">
        <v>25</v>
      </c>
      <c r="B18" s="7">
        <v>17847110267</v>
      </c>
      <c r="C18" s="5" t="s">
        <v>1</v>
      </c>
      <c r="D18" s="10" t="s">
        <v>26</v>
      </c>
      <c r="E18" s="11">
        <v>99.56</v>
      </c>
    </row>
    <row r="19" spans="1:5" s="2" customFormat="1" ht="33.950000000000003" customHeight="1" x14ac:dyDescent="0.25">
      <c r="A19" s="7" t="s">
        <v>28</v>
      </c>
      <c r="B19" s="15">
        <v>67546770608</v>
      </c>
      <c r="C19" s="5" t="s">
        <v>1</v>
      </c>
      <c r="D19" s="5" t="s">
        <v>125</v>
      </c>
      <c r="E19" s="11">
        <v>31.25</v>
      </c>
    </row>
    <row r="20" spans="1:5" s="2" customFormat="1" ht="33.950000000000003" customHeight="1" x14ac:dyDescent="0.25">
      <c r="A20" s="7" t="s">
        <v>57</v>
      </c>
      <c r="B20" s="7">
        <v>52848763122</v>
      </c>
      <c r="C20" s="5" t="s">
        <v>23</v>
      </c>
      <c r="D20" s="10" t="s">
        <v>41</v>
      </c>
      <c r="E20" s="11"/>
    </row>
    <row r="21" spans="1:5" s="2" customFormat="1" ht="33.950000000000003" customHeight="1" x14ac:dyDescent="0.25">
      <c r="A21" s="13" t="s">
        <v>58</v>
      </c>
      <c r="B21" s="7">
        <v>25457712630</v>
      </c>
      <c r="C21" s="5" t="s">
        <v>1</v>
      </c>
      <c r="D21" s="10" t="s">
        <v>41</v>
      </c>
      <c r="E21" s="11"/>
    </row>
    <row r="22" spans="1:5" s="2" customFormat="1" ht="33.950000000000003" customHeight="1" x14ac:dyDescent="0.25">
      <c r="A22" s="7" t="s">
        <v>59</v>
      </c>
      <c r="B22" s="15">
        <v>69523788448</v>
      </c>
      <c r="C22" s="5" t="s">
        <v>60</v>
      </c>
      <c r="D22" s="5" t="s">
        <v>26</v>
      </c>
      <c r="E22" s="11">
        <v>30</v>
      </c>
    </row>
    <row r="23" spans="1:5" s="2" customFormat="1" ht="33.950000000000003" customHeight="1" x14ac:dyDescent="0.25">
      <c r="A23" s="7" t="s">
        <v>47</v>
      </c>
      <c r="B23" s="15">
        <v>75644713167</v>
      </c>
      <c r="C23" s="5" t="s">
        <v>23</v>
      </c>
      <c r="D23" s="10" t="s">
        <v>19</v>
      </c>
      <c r="E23" s="11">
        <v>46.6</v>
      </c>
    </row>
    <row r="24" spans="1:5" s="2" customFormat="1" ht="33.950000000000003" customHeight="1" x14ac:dyDescent="0.25">
      <c r="A24" s="7" t="s">
        <v>47</v>
      </c>
      <c r="B24" s="15">
        <v>75644713167</v>
      </c>
      <c r="C24" s="5" t="s">
        <v>23</v>
      </c>
      <c r="D24" s="5" t="s">
        <v>126</v>
      </c>
      <c r="E24" s="11">
        <v>18.399999999999999</v>
      </c>
    </row>
    <row r="25" spans="1:5" s="2" customFormat="1" ht="33.950000000000003" customHeight="1" x14ac:dyDescent="0.25">
      <c r="A25" s="7"/>
      <c r="B25" s="20"/>
      <c r="C25" s="5"/>
      <c r="D25" s="5"/>
      <c r="E25" s="11"/>
    </row>
    <row r="26" spans="1:5" s="2" customFormat="1" ht="33.950000000000003" customHeight="1" x14ac:dyDescent="0.25">
      <c r="A26" s="7" t="s">
        <v>30</v>
      </c>
      <c r="B26" s="7">
        <v>79629648684</v>
      </c>
      <c r="C26" s="5" t="s">
        <v>31</v>
      </c>
      <c r="D26" s="10" t="s">
        <v>19</v>
      </c>
      <c r="E26" s="11">
        <v>5.5</v>
      </c>
    </row>
    <row r="27" spans="1:5" s="2" customFormat="1" ht="33.950000000000003" customHeight="1" x14ac:dyDescent="0.25">
      <c r="A27" s="7"/>
      <c r="B27" s="7"/>
      <c r="C27" s="5"/>
      <c r="D27" s="10"/>
      <c r="E27" s="11"/>
    </row>
    <row r="28" spans="1:5" s="2" customFormat="1" ht="33.950000000000003" customHeight="1" x14ac:dyDescent="0.25">
      <c r="A28" s="7" t="s">
        <v>63</v>
      </c>
      <c r="B28" s="7">
        <v>63073332379</v>
      </c>
      <c r="C28" s="5" t="s">
        <v>1</v>
      </c>
      <c r="D28" s="5" t="s">
        <v>64</v>
      </c>
      <c r="E28" s="11">
        <v>306.52</v>
      </c>
    </row>
    <row r="29" spans="1:5" s="2" customFormat="1" ht="33.950000000000003" customHeight="1" x14ac:dyDescent="0.25">
      <c r="A29" s="7" t="s">
        <v>65</v>
      </c>
      <c r="B29" s="7">
        <v>85821130368</v>
      </c>
      <c r="C29" s="5" t="s">
        <v>1</v>
      </c>
      <c r="D29" s="10" t="s">
        <v>66</v>
      </c>
      <c r="E29" s="11">
        <v>34.86</v>
      </c>
    </row>
    <row r="30" spans="1:5" s="2" customFormat="1" ht="33.950000000000003" customHeight="1" x14ac:dyDescent="0.25">
      <c r="A30" s="7" t="s">
        <v>67</v>
      </c>
      <c r="B30" s="20">
        <v>16951063251</v>
      </c>
      <c r="C30" s="5" t="s">
        <v>23</v>
      </c>
      <c r="D30" s="5" t="s">
        <v>68</v>
      </c>
      <c r="E30" s="11">
        <v>49.78</v>
      </c>
    </row>
    <row r="31" spans="1:5" s="2" customFormat="1" ht="33.950000000000003" customHeight="1" x14ac:dyDescent="0.25">
      <c r="A31" s="7" t="s">
        <v>69</v>
      </c>
      <c r="B31" s="20">
        <v>3629794540</v>
      </c>
      <c r="C31" s="5" t="s">
        <v>52</v>
      </c>
      <c r="D31" s="10" t="s">
        <v>70</v>
      </c>
      <c r="E31" s="11">
        <v>157.18</v>
      </c>
    </row>
    <row r="32" spans="1:5" s="2" customFormat="1" ht="33.950000000000003" customHeight="1" x14ac:dyDescent="0.25">
      <c r="A32" s="13" t="s">
        <v>72</v>
      </c>
      <c r="B32" s="7">
        <v>88124811471</v>
      </c>
      <c r="C32" s="5" t="s">
        <v>52</v>
      </c>
      <c r="D32" s="5" t="s">
        <v>71</v>
      </c>
      <c r="E32" s="11">
        <v>41.41</v>
      </c>
    </row>
    <row r="33" spans="1:5" s="2" customFormat="1" ht="33.950000000000003" customHeight="1" x14ac:dyDescent="0.25">
      <c r="A33" s="7" t="s">
        <v>127</v>
      </c>
      <c r="B33" s="7">
        <v>70367239108</v>
      </c>
      <c r="C33" s="5" t="s">
        <v>33</v>
      </c>
      <c r="D33" s="5" t="s">
        <v>29</v>
      </c>
      <c r="E33" s="11">
        <v>10</v>
      </c>
    </row>
    <row r="34" spans="1:5" s="2" customFormat="1" ht="44.25" customHeight="1" x14ac:dyDescent="0.25">
      <c r="A34" s="13" t="s">
        <v>73</v>
      </c>
      <c r="B34" s="7">
        <v>37439642333</v>
      </c>
      <c r="C34" s="5" t="s">
        <v>23</v>
      </c>
      <c r="D34" s="10" t="s">
        <v>26</v>
      </c>
      <c r="E34" s="11">
        <v>50</v>
      </c>
    </row>
    <row r="35" spans="1:5" s="2" customFormat="1" ht="33.950000000000003" customHeight="1" x14ac:dyDescent="0.25">
      <c r="A35" s="7" t="s">
        <v>43</v>
      </c>
      <c r="B35" s="7">
        <v>69857442683</v>
      </c>
      <c r="C35" s="5" t="s">
        <v>44</v>
      </c>
      <c r="D35" s="5" t="s">
        <v>45</v>
      </c>
      <c r="E35" s="11">
        <v>165.91</v>
      </c>
    </row>
    <row r="36" spans="1:5" s="2" customFormat="1" ht="33.950000000000003" customHeight="1" x14ac:dyDescent="0.25">
      <c r="A36" s="7"/>
      <c r="B36" s="7"/>
      <c r="C36" s="5"/>
      <c r="D36" s="10"/>
      <c r="E36" s="11"/>
    </row>
    <row r="37" spans="1:5" s="2" customFormat="1" ht="33.950000000000003" customHeight="1" x14ac:dyDescent="0.25">
      <c r="A37" s="7" t="s">
        <v>74</v>
      </c>
      <c r="B37" s="7">
        <v>22916544397</v>
      </c>
      <c r="C37" s="5" t="s">
        <v>23</v>
      </c>
      <c r="D37" s="10" t="s">
        <v>41</v>
      </c>
      <c r="E37" s="11">
        <v>141.16999999999999</v>
      </c>
    </row>
    <row r="38" spans="1:5" ht="33.950000000000003" customHeight="1" x14ac:dyDescent="0.25">
      <c r="A38" s="35" t="s">
        <v>124</v>
      </c>
      <c r="B38" s="20">
        <v>87311810356</v>
      </c>
      <c r="C38" s="32" t="s">
        <v>60</v>
      </c>
      <c r="D38" s="33" t="s">
        <v>100</v>
      </c>
      <c r="E38" s="31">
        <v>3.7</v>
      </c>
    </row>
    <row r="39" spans="1:5" ht="33.950000000000003" customHeight="1" x14ac:dyDescent="0.25">
      <c r="A39" s="36" t="s">
        <v>34</v>
      </c>
      <c r="B39" s="15">
        <v>2535697732</v>
      </c>
      <c r="C39" s="30" t="s">
        <v>1</v>
      </c>
      <c r="D39" s="29" t="s">
        <v>75</v>
      </c>
      <c r="E39" s="31">
        <v>20.25</v>
      </c>
    </row>
    <row r="40" spans="1:5" ht="33.950000000000003" customHeight="1" x14ac:dyDescent="0.25">
      <c r="A40" s="36" t="s">
        <v>4</v>
      </c>
      <c r="B40" s="15"/>
      <c r="C40" s="30"/>
      <c r="D40" s="29"/>
      <c r="E40" s="31">
        <f>SUM(E7:E39)</f>
        <v>55365.919999999991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87" priority="34">
      <formula>MOD(ROW(),2)=0</formula>
    </cfRule>
  </conditionalFormatting>
  <conditionalFormatting sqref="A19">
    <cfRule type="expression" dxfId="86" priority="33">
      <formula>MOD(ROW(),2)=0</formula>
    </cfRule>
  </conditionalFormatting>
  <conditionalFormatting sqref="A22:A25">
    <cfRule type="expression" dxfId="85" priority="25">
      <formula>MOD(ROW(),2)=0</formula>
    </cfRule>
  </conditionalFormatting>
  <conditionalFormatting sqref="A30:A31 C30:D31">
    <cfRule type="expression" dxfId="84" priority="3">
      <formula>MOD(ROW(),2)=0</formula>
    </cfRule>
  </conditionalFormatting>
  <conditionalFormatting sqref="A13:C13">
    <cfRule type="expression" dxfId="83" priority="13">
      <formula>MOD(ROW(),2)=0</formula>
    </cfRule>
  </conditionalFormatting>
  <conditionalFormatting sqref="A7:D12">
    <cfRule type="expression" dxfId="82" priority="16">
      <formula>MOD(ROW(),2)=0</formula>
    </cfRule>
  </conditionalFormatting>
  <conditionalFormatting sqref="B15:C17">
    <cfRule type="expression" dxfId="81" priority="8">
      <formula>MOD(ROW(),2)=0</formula>
    </cfRule>
  </conditionalFormatting>
  <conditionalFormatting sqref="C24:C25">
    <cfRule type="expression" dxfId="80" priority="1">
      <formula>MOD(ROW(),2)=0</formula>
    </cfRule>
  </conditionalFormatting>
  <conditionalFormatting sqref="C14:D14 A18:C18 C19:D19 A20:D21 A29:C29 A32:C32 A33:D37">
    <cfRule type="expression" dxfId="79" priority="40">
      <formula>MOD(ROW(),2)=0</formula>
    </cfRule>
  </conditionalFormatting>
  <conditionalFormatting sqref="C22:D23 D24:D25">
    <cfRule type="expression" dxfId="78" priority="29">
      <formula>MOD(ROW(),2)=0</formula>
    </cfRule>
  </conditionalFormatting>
  <conditionalFormatting sqref="D13">
    <cfRule type="expression" dxfId="77" priority="6">
      <formula>MOD(ROW(),2)=0</formula>
    </cfRule>
  </conditionalFormatting>
  <conditionalFormatting sqref="D15:D18">
    <cfRule type="expression" dxfId="76" priority="5">
      <formula>MOD(ROW(),2)=0</formula>
    </cfRule>
  </conditionalFormatting>
  <conditionalFormatting sqref="D29">
    <cfRule type="expression" dxfId="75" priority="7">
      <formula>MOD(ROW(),2)=0</formula>
    </cfRule>
  </conditionalFormatting>
  <conditionalFormatting sqref="D32">
    <cfRule type="expression" dxfId="74" priority="2">
      <formula>MOD(ROW(),2)=0</formula>
    </cfRule>
  </conditionalFormatting>
  <conditionalFormatting sqref="E7:E40">
    <cfRule type="expression" dxfId="73" priority="11">
      <formula>MOD(ROW(),2)=0</formula>
    </cfRule>
    <cfRule type="expression" dxfId="72" priority="12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1"/>
  <sheetViews>
    <sheetView topLeftCell="A4" zoomScaleNormal="100" workbookViewId="0">
      <selection activeCell="E40" sqref="E40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76" t="s">
        <v>12</v>
      </c>
      <c r="B1" s="76"/>
      <c r="C1" s="76"/>
      <c r="D1" s="76"/>
      <c r="E1" s="76"/>
    </row>
    <row r="2" spans="1:5" ht="26.25" thickTop="1" x14ac:dyDescent="0.25">
      <c r="A2" s="81" t="s">
        <v>13</v>
      </c>
      <c r="B2" s="81"/>
      <c r="C2" s="38" t="s">
        <v>17</v>
      </c>
      <c r="D2" s="79" t="s">
        <v>15</v>
      </c>
      <c r="E2" s="79"/>
    </row>
    <row r="3" spans="1:5" ht="25.5" x14ac:dyDescent="0.25">
      <c r="A3" s="78" t="s">
        <v>14</v>
      </c>
      <c r="B3" s="78"/>
      <c r="C3" s="39" t="s">
        <v>16</v>
      </c>
      <c r="D3" s="80" t="s">
        <v>11</v>
      </c>
      <c r="E3" s="80"/>
    </row>
    <row r="4" spans="1:5" ht="15.75" x14ac:dyDescent="0.25">
      <c r="A4" s="46" t="s">
        <v>111</v>
      </c>
      <c r="B4" s="9"/>
      <c r="C4" s="40"/>
      <c r="D4" s="40"/>
      <c r="E4" s="9"/>
    </row>
    <row r="5" spans="1:5" ht="15.75" x14ac:dyDescent="0.25">
      <c r="A5" s="75" t="s">
        <v>10</v>
      </c>
      <c r="B5" s="75"/>
      <c r="C5" s="75"/>
      <c r="D5" s="75"/>
      <c r="E5" s="75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39.75" customHeight="1" x14ac:dyDescent="0.25">
      <c r="A7" s="47" t="s">
        <v>2</v>
      </c>
      <c r="B7" s="7"/>
      <c r="C7" s="42"/>
      <c r="D7" s="37" t="s">
        <v>109</v>
      </c>
      <c r="E7" s="11">
        <v>44103.49</v>
      </c>
    </row>
    <row r="8" spans="1:5" ht="29.25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2352.54</v>
      </c>
    </row>
    <row r="9" spans="1:5" ht="23.25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7409.5</v>
      </c>
    </row>
    <row r="10" spans="1:5" ht="27.75" customHeight="1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110</v>
      </c>
      <c r="E10" s="11">
        <v>720.24</v>
      </c>
    </row>
    <row r="11" spans="1:5" ht="53.25" customHeight="1" x14ac:dyDescent="0.25">
      <c r="A11" s="47" t="s">
        <v>3</v>
      </c>
      <c r="B11" s="7">
        <v>18683136487</v>
      </c>
      <c r="C11" s="42" t="s">
        <v>1</v>
      </c>
      <c r="D11" s="37" t="s">
        <v>96</v>
      </c>
      <c r="E11" s="11">
        <v>168</v>
      </c>
    </row>
    <row r="12" spans="1:5" ht="26.25" customHeight="1" x14ac:dyDescent="0.25">
      <c r="A12" s="47" t="s">
        <v>2</v>
      </c>
      <c r="B12" s="7"/>
      <c r="C12" s="42"/>
      <c r="D12" s="51" t="s">
        <v>49</v>
      </c>
      <c r="E12" s="11">
        <v>579</v>
      </c>
    </row>
    <row r="13" spans="1:5" ht="24.75" customHeight="1" x14ac:dyDescent="0.25">
      <c r="A13" s="47" t="s">
        <v>21</v>
      </c>
      <c r="B13" s="7">
        <v>27759560625</v>
      </c>
      <c r="C13" s="42" t="s">
        <v>1</v>
      </c>
      <c r="D13" s="37" t="s">
        <v>55</v>
      </c>
      <c r="E13" s="11">
        <v>70.709999999999994</v>
      </c>
    </row>
    <row r="14" spans="1:5" ht="21.75" customHeight="1" x14ac:dyDescent="0.25">
      <c r="A14" s="47" t="s">
        <v>50</v>
      </c>
      <c r="B14" s="14">
        <v>81793146560</v>
      </c>
      <c r="C14" s="42" t="s">
        <v>1</v>
      </c>
      <c r="D14" s="37" t="s">
        <v>54</v>
      </c>
      <c r="E14" s="11">
        <v>168.33</v>
      </c>
    </row>
    <row r="15" spans="1:5" ht="27.75" customHeight="1" x14ac:dyDescent="0.25">
      <c r="A15" s="47" t="s">
        <v>129</v>
      </c>
      <c r="B15" s="7">
        <v>67546770608</v>
      </c>
      <c r="C15" s="42" t="s">
        <v>1</v>
      </c>
      <c r="D15" s="37" t="s">
        <v>29</v>
      </c>
      <c r="E15" s="11">
        <v>31.25</v>
      </c>
    </row>
    <row r="16" spans="1:5" ht="30.75" customHeight="1" x14ac:dyDescent="0.25">
      <c r="A16" s="47" t="s">
        <v>130</v>
      </c>
      <c r="B16" s="7">
        <v>8251181072</v>
      </c>
      <c r="C16" s="42" t="s">
        <v>33</v>
      </c>
      <c r="D16" s="37" t="s">
        <v>19</v>
      </c>
      <c r="E16" s="11">
        <v>39</v>
      </c>
    </row>
    <row r="17" spans="1:5" ht="27.75" customHeight="1" x14ac:dyDescent="0.25">
      <c r="A17" s="47" t="s">
        <v>131</v>
      </c>
      <c r="B17" s="7">
        <v>90496259485</v>
      </c>
      <c r="C17" s="42" t="s">
        <v>60</v>
      </c>
      <c r="D17" s="37" t="s">
        <v>19</v>
      </c>
      <c r="E17" s="11">
        <v>23.28</v>
      </c>
    </row>
    <row r="18" spans="1:5" ht="34.5" customHeight="1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>
        <v>99.56</v>
      </c>
    </row>
    <row r="19" spans="1:5" ht="27" customHeight="1" x14ac:dyDescent="0.25">
      <c r="A19" s="47" t="s">
        <v>132</v>
      </c>
      <c r="B19" s="15">
        <v>97748123085</v>
      </c>
      <c r="C19" s="42" t="s">
        <v>1</v>
      </c>
      <c r="D19" s="37" t="s">
        <v>133</v>
      </c>
      <c r="E19" s="11">
        <v>90</v>
      </c>
    </row>
    <row r="20" spans="1:5" ht="31.5" customHeight="1" x14ac:dyDescent="0.25">
      <c r="A20" s="47" t="s">
        <v>57</v>
      </c>
      <c r="B20" s="7">
        <v>52848763122</v>
      </c>
      <c r="C20" s="42" t="s">
        <v>23</v>
      </c>
      <c r="D20" s="37" t="s">
        <v>41</v>
      </c>
      <c r="E20" s="11">
        <v>636.20000000000005</v>
      </c>
    </row>
    <row r="21" spans="1:5" ht="24.75" customHeight="1" x14ac:dyDescent="0.25">
      <c r="A21" s="48" t="s">
        <v>58</v>
      </c>
      <c r="B21" s="7">
        <v>25457712630</v>
      </c>
      <c r="C21" s="42" t="s">
        <v>1</v>
      </c>
      <c r="D21" s="37" t="s">
        <v>41</v>
      </c>
      <c r="E21" s="11">
        <v>423.28</v>
      </c>
    </row>
    <row r="22" spans="1:5" ht="27" customHeight="1" x14ac:dyDescent="0.25">
      <c r="A22" s="47" t="s">
        <v>59</v>
      </c>
      <c r="B22" s="15">
        <v>69523788448</v>
      </c>
      <c r="C22" s="42" t="s">
        <v>60</v>
      </c>
      <c r="D22" s="51" t="s">
        <v>26</v>
      </c>
      <c r="E22" s="11">
        <v>30</v>
      </c>
    </row>
    <row r="23" spans="1:5" ht="25.5" customHeight="1" x14ac:dyDescent="0.25">
      <c r="A23" s="47" t="s">
        <v>91</v>
      </c>
      <c r="B23" s="15"/>
      <c r="C23" s="42" t="s">
        <v>1</v>
      </c>
      <c r="D23" s="37" t="s">
        <v>19</v>
      </c>
      <c r="E23" s="11">
        <v>25.23</v>
      </c>
    </row>
    <row r="24" spans="1:5" ht="25.5" customHeight="1" x14ac:dyDescent="0.25">
      <c r="A24" s="47" t="s">
        <v>134</v>
      </c>
      <c r="B24" s="20">
        <v>60174672203</v>
      </c>
      <c r="C24" s="42" t="s">
        <v>135</v>
      </c>
      <c r="D24" s="51" t="s">
        <v>136</v>
      </c>
      <c r="E24" s="11">
        <v>283.3</v>
      </c>
    </row>
    <row r="25" spans="1:5" ht="24" customHeight="1" x14ac:dyDescent="0.25">
      <c r="A25" s="47" t="s">
        <v>90</v>
      </c>
      <c r="B25" s="20">
        <v>29702380901</v>
      </c>
      <c r="C25" s="42" t="s">
        <v>23</v>
      </c>
      <c r="D25" s="51" t="s">
        <v>137</v>
      </c>
      <c r="E25" s="11">
        <v>43.8</v>
      </c>
    </row>
    <row r="26" spans="1:5" ht="21.75" customHeight="1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>
        <v>51.69</v>
      </c>
    </row>
    <row r="27" spans="1:5" ht="24.75" customHeight="1" x14ac:dyDescent="0.25">
      <c r="A27" s="47" t="s">
        <v>138</v>
      </c>
      <c r="B27" s="7">
        <v>34460696415</v>
      </c>
      <c r="C27" s="42" t="s">
        <v>23</v>
      </c>
      <c r="D27" s="37" t="s">
        <v>29</v>
      </c>
      <c r="E27" s="11">
        <v>164.46</v>
      </c>
    </row>
    <row r="28" spans="1:5" ht="29.25" customHeight="1" x14ac:dyDescent="0.25">
      <c r="A28" s="47" t="s">
        <v>63</v>
      </c>
      <c r="B28" s="7">
        <v>63073332379</v>
      </c>
      <c r="C28" s="42" t="s">
        <v>1</v>
      </c>
      <c r="D28" s="51" t="s">
        <v>64</v>
      </c>
      <c r="E28" s="11">
        <v>124.3</v>
      </c>
    </row>
    <row r="29" spans="1:5" ht="26.25" customHeight="1" x14ac:dyDescent="0.25">
      <c r="A29" s="47" t="s">
        <v>65</v>
      </c>
      <c r="B29" s="7">
        <v>85821130368</v>
      </c>
      <c r="C29" s="42" t="s">
        <v>1</v>
      </c>
      <c r="D29" s="37" t="s">
        <v>66</v>
      </c>
      <c r="E29" s="11">
        <v>18.260000000000002</v>
      </c>
    </row>
    <row r="30" spans="1:5" ht="24.75" customHeight="1" x14ac:dyDescent="0.25">
      <c r="A30" s="47" t="s">
        <v>67</v>
      </c>
      <c r="B30" s="20">
        <v>16951063251</v>
      </c>
      <c r="C30" s="42" t="s">
        <v>23</v>
      </c>
      <c r="D30" s="51" t="s">
        <v>68</v>
      </c>
      <c r="E30" s="11">
        <v>49.78</v>
      </c>
    </row>
    <row r="31" spans="1:5" ht="21" customHeight="1" x14ac:dyDescent="0.25">
      <c r="A31" s="47" t="s">
        <v>139</v>
      </c>
      <c r="B31" s="20">
        <v>98526328089</v>
      </c>
      <c r="C31" s="42" t="s">
        <v>31</v>
      </c>
      <c r="D31" s="37" t="s">
        <v>70</v>
      </c>
      <c r="E31" s="11">
        <v>20.079999999999998</v>
      </c>
    </row>
    <row r="32" spans="1:5" ht="21.75" customHeight="1" x14ac:dyDescent="0.25">
      <c r="A32" s="48" t="s">
        <v>72</v>
      </c>
      <c r="B32" s="7">
        <v>88124811471</v>
      </c>
      <c r="C32" s="42" t="s">
        <v>52</v>
      </c>
      <c r="D32" s="51" t="s">
        <v>71</v>
      </c>
      <c r="E32" s="11">
        <v>18.79</v>
      </c>
    </row>
    <row r="33" spans="1:5" ht="27" customHeight="1" x14ac:dyDescent="0.25">
      <c r="A33" s="47" t="s">
        <v>43</v>
      </c>
      <c r="B33" s="7">
        <v>69857442683</v>
      </c>
      <c r="C33" s="42" t="s">
        <v>44</v>
      </c>
      <c r="D33" s="51" t="s">
        <v>140</v>
      </c>
      <c r="E33" s="11">
        <v>415.8</v>
      </c>
    </row>
    <row r="34" spans="1:5" ht="25.5" customHeight="1" x14ac:dyDescent="0.25">
      <c r="A34" s="48" t="s">
        <v>73</v>
      </c>
      <c r="B34" s="7">
        <v>37439642333</v>
      </c>
      <c r="C34" s="42" t="s">
        <v>23</v>
      </c>
      <c r="D34" s="37" t="s">
        <v>26</v>
      </c>
      <c r="E34" s="11">
        <v>50</v>
      </c>
    </row>
    <row r="35" spans="1:5" ht="27.75" customHeight="1" x14ac:dyDescent="0.25">
      <c r="A35" s="47" t="s">
        <v>43</v>
      </c>
      <c r="B35" s="7">
        <v>69857442683</v>
      </c>
      <c r="C35" s="42" t="s">
        <v>44</v>
      </c>
      <c r="D35" s="51" t="s">
        <v>45</v>
      </c>
      <c r="E35" s="11">
        <v>165.91</v>
      </c>
    </row>
    <row r="36" spans="1:5" ht="26.25" customHeight="1" x14ac:dyDescent="0.25">
      <c r="A36" s="47" t="s">
        <v>3</v>
      </c>
      <c r="B36" s="7">
        <v>0</v>
      </c>
      <c r="C36" s="42" t="s">
        <v>1</v>
      </c>
      <c r="D36" s="37" t="s">
        <v>29</v>
      </c>
      <c r="E36" s="11">
        <v>33.18</v>
      </c>
    </row>
    <row r="37" spans="1:5" ht="24" customHeight="1" x14ac:dyDescent="0.25">
      <c r="A37" s="47" t="s">
        <v>74</v>
      </c>
      <c r="B37" s="7">
        <v>22916544397</v>
      </c>
      <c r="C37" s="42" t="s">
        <v>23</v>
      </c>
      <c r="D37" s="37" t="s">
        <v>76</v>
      </c>
      <c r="E37" s="11">
        <v>209.63</v>
      </c>
    </row>
    <row r="38" spans="1:5" ht="23.25" customHeight="1" x14ac:dyDescent="0.25">
      <c r="A38" s="49" t="s">
        <v>84</v>
      </c>
      <c r="B38" s="20">
        <v>74108005712</v>
      </c>
      <c r="C38" s="43" t="s">
        <v>1</v>
      </c>
      <c r="D38" s="52" t="s">
        <v>141</v>
      </c>
      <c r="E38" s="31">
        <v>217.17</v>
      </c>
    </row>
    <row r="39" spans="1:5" ht="22.5" customHeight="1" x14ac:dyDescent="0.25">
      <c r="A39" s="50" t="s">
        <v>34</v>
      </c>
      <c r="B39" s="15">
        <v>2535697732</v>
      </c>
      <c r="C39" s="44" t="s">
        <v>1</v>
      </c>
      <c r="D39" s="53" t="s">
        <v>75</v>
      </c>
      <c r="E39" s="31">
        <v>19.41</v>
      </c>
    </row>
    <row r="40" spans="1:5" x14ac:dyDescent="0.25">
      <c r="A40" s="50" t="s">
        <v>4</v>
      </c>
      <c r="B40" s="15"/>
      <c r="C40" s="44"/>
      <c r="D40" s="53"/>
      <c r="E40" s="31">
        <f>SUM(E7:E39)</f>
        <v>58855.170000000013</v>
      </c>
    </row>
    <row r="41" spans="1:5" x14ac:dyDescent="0.25">
      <c r="A41" s="61"/>
      <c r="B41" s="15"/>
      <c r="C41" s="44"/>
      <c r="D41" s="62"/>
      <c r="E41" s="31"/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71" priority="14">
      <formula>MOD(ROW(),2)=0</formula>
    </cfRule>
  </conditionalFormatting>
  <conditionalFormatting sqref="A19">
    <cfRule type="expression" dxfId="70" priority="13">
      <formula>MOD(ROW(),2)=0</formula>
    </cfRule>
  </conditionalFormatting>
  <conditionalFormatting sqref="A22:A25 C24:C25">
    <cfRule type="expression" dxfId="69" priority="11">
      <formula>MOD(ROW(),2)=0</formula>
    </cfRule>
  </conditionalFormatting>
  <conditionalFormatting sqref="A30:A31 C30:D31">
    <cfRule type="expression" dxfId="68" priority="2">
      <formula>MOD(ROW(),2)=0</formula>
    </cfRule>
  </conditionalFormatting>
  <conditionalFormatting sqref="A13:C13">
    <cfRule type="expression" dxfId="67" priority="9">
      <formula>MOD(ROW(),2)=0</formula>
    </cfRule>
  </conditionalFormatting>
  <conditionalFormatting sqref="A7:D12">
    <cfRule type="expression" dxfId="66" priority="10">
      <formula>MOD(ROW(),2)=0</formula>
    </cfRule>
  </conditionalFormatting>
  <conditionalFormatting sqref="B15:C17">
    <cfRule type="expression" dxfId="65" priority="6">
      <formula>MOD(ROW(),2)=0</formula>
    </cfRule>
  </conditionalFormatting>
  <conditionalFormatting sqref="C14:D14 A18:C18 C19:D19 A20:D21 A29:C29 A32:C32 A33:D37">
    <cfRule type="expression" dxfId="64" priority="15">
      <formula>MOD(ROW(),2)=0</formula>
    </cfRule>
  </conditionalFormatting>
  <conditionalFormatting sqref="C22:D23 D24:D25">
    <cfRule type="expression" dxfId="63" priority="12">
      <formula>MOD(ROW(),2)=0</formula>
    </cfRule>
  </conditionalFormatting>
  <conditionalFormatting sqref="D13">
    <cfRule type="expression" dxfId="62" priority="4">
      <formula>MOD(ROW(),2)=0</formula>
    </cfRule>
  </conditionalFormatting>
  <conditionalFormatting sqref="D15:D18">
    <cfRule type="expression" dxfId="61" priority="3">
      <formula>MOD(ROW(),2)=0</formula>
    </cfRule>
  </conditionalFormatting>
  <conditionalFormatting sqref="D29">
    <cfRule type="expression" dxfId="60" priority="5">
      <formula>MOD(ROW(),2)=0</formula>
    </cfRule>
  </conditionalFormatting>
  <conditionalFormatting sqref="D32">
    <cfRule type="expression" dxfId="59" priority="1">
      <formula>MOD(ROW(),2)=0</formula>
    </cfRule>
  </conditionalFormatting>
  <conditionalFormatting sqref="E7:E41">
    <cfRule type="expression" dxfId="58" priority="7">
      <formula>MOD(ROW(),2)=0</formula>
    </cfRule>
    <cfRule type="expression" dxfId="57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6"/>
  <sheetViews>
    <sheetView topLeftCell="A2" workbookViewId="0">
      <selection activeCell="B31" sqref="B31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76" t="s">
        <v>12</v>
      </c>
      <c r="B1" s="76"/>
      <c r="C1" s="76"/>
      <c r="D1" s="76"/>
      <c r="E1" s="76"/>
    </row>
    <row r="2" spans="1:5" ht="26.25" thickTop="1" x14ac:dyDescent="0.25">
      <c r="A2" s="81" t="s">
        <v>13</v>
      </c>
      <c r="B2" s="81"/>
      <c r="C2" s="38" t="s">
        <v>17</v>
      </c>
      <c r="D2" s="79" t="s">
        <v>15</v>
      </c>
      <c r="E2" s="79"/>
    </row>
    <row r="3" spans="1:5" ht="25.5" x14ac:dyDescent="0.25">
      <c r="A3" s="78" t="s">
        <v>14</v>
      </c>
      <c r="B3" s="78"/>
      <c r="C3" s="39" t="s">
        <v>16</v>
      </c>
      <c r="D3" s="80" t="s">
        <v>11</v>
      </c>
      <c r="E3" s="80"/>
    </row>
    <row r="4" spans="1:5" ht="15.75" x14ac:dyDescent="0.25">
      <c r="A4" s="46" t="s">
        <v>112</v>
      </c>
      <c r="B4" s="9"/>
      <c r="C4" s="40"/>
      <c r="D4" s="40"/>
      <c r="E4" s="9"/>
    </row>
    <row r="5" spans="1:5" ht="15.75" x14ac:dyDescent="0.25">
      <c r="A5" s="75" t="s">
        <v>10</v>
      </c>
      <c r="B5" s="75"/>
      <c r="C5" s="75"/>
      <c r="D5" s="75"/>
      <c r="E5" s="75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113</v>
      </c>
      <c r="E7" s="11">
        <v>46461.26</v>
      </c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1402.39</v>
      </c>
    </row>
    <row r="9" spans="1:5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7682.56</v>
      </c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114</v>
      </c>
      <c r="E10" s="11">
        <v>4482.5600000000004</v>
      </c>
    </row>
    <row r="11" spans="1:5" ht="48" x14ac:dyDescent="0.25">
      <c r="A11" s="47" t="s">
        <v>3</v>
      </c>
      <c r="B11" s="7">
        <v>18683136487</v>
      </c>
      <c r="C11" s="42" t="s">
        <v>1</v>
      </c>
      <c r="D11" s="37" t="s">
        <v>96</v>
      </c>
      <c r="E11" s="11">
        <v>168</v>
      </c>
    </row>
    <row r="12" spans="1:5" x14ac:dyDescent="0.25">
      <c r="A12" s="47" t="s">
        <v>2</v>
      </c>
      <c r="B12" s="7"/>
      <c r="C12" s="42"/>
      <c r="D12" s="51" t="s">
        <v>49</v>
      </c>
      <c r="E12" s="11">
        <v>198</v>
      </c>
    </row>
    <row r="13" spans="1:5" x14ac:dyDescent="0.25">
      <c r="A13" s="47" t="s">
        <v>146</v>
      </c>
      <c r="B13" s="7">
        <v>87311810356</v>
      </c>
      <c r="C13" s="42" t="s">
        <v>52</v>
      </c>
      <c r="D13" s="37" t="s">
        <v>147</v>
      </c>
      <c r="E13" s="11">
        <v>6.24</v>
      </c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54</v>
      </c>
      <c r="E14" s="11">
        <v>121.16</v>
      </c>
    </row>
    <row r="15" spans="1:5" x14ac:dyDescent="0.25">
      <c r="A15" s="47" t="s">
        <v>142</v>
      </c>
      <c r="B15" s="7">
        <v>85377178926</v>
      </c>
      <c r="C15" s="42" t="s">
        <v>23</v>
      </c>
      <c r="D15" s="37" t="s">
        <v>19</v>
      </c>
      <c r="E15" s="11">
        <v>46.29</v>
      </c>
    </row>
    <row r="16" spans="1:5" x14ac:dyDescent="0.25">
      <c r="A16" s="47" t="s">
        <v>28</v>
      </c>
      <c r="B16" s="7">
        <v>67546770608</v>
      </c>
      <c r="C16" s="42" t="s">
        <v>1</v>
      </c>
      <c r="D16" s="37" t="s">
        <v>79</v>
      </c>
      <c r="E16" s="11">
        <v>31.25</v>
      </c>
    </row>
    <row r="17" spans="1:5" x14ac:dyDescent="0.25">
      <c r="A17" s="47" t="s">
        <v>27</v>
      </c>
      <c r="B17" s="7">
        <v>90487555284</v>
      </c>
      <c r="C17" s="42" t="s">
        <v>77</v>
      </c>
      <c r="D17" s="37" t="s">
        <v>19</v>
      </c>
      <c r="E17" s="11">
        <v>332.25</v>
      </c>
    </row>
    <row r="18" spans="1:5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>
        <v>99.56</v>
      </c>
    </row>
    <row r="19" spans="1:5" x14ac:dyDescent="0.25">
      <c r="A19" s="47" t="s">
        <v>143</v>
      </c>
      <c r="B19" s="15">
        <v>9389028909</v>
      </c>
      <c r="C19" s="42" t="s">
        <v>44</v>
      </c>
      <c r="D19" s="37" t="s">
        <v>41</v>
      </c>
      <c r="E19" s="11">
        <v>982.19</v>
      </c>
    </row>
    <row r="20" spans="1:5" x14ac:dyDescent="0.25">
      <c r="A20" s="47" t="s">
        <v>57</v>
      </c>
      <c r="B20" s="7">
        <v>52848763122</v>
      </c>
      <c r="C20" s="42" t="s">
        <v>23</v>
      </c>
      <c r="D20" s="37" t="s">
        <v>41</v>
      </c>
      <c r="E20" s="11">
        <v>1044.55</v>
      </c>
    </row>
    <row r="21" spans="1:5" x14ac:dyDescent="0.25">
      <c r="A21" s="48" t="s">
        <v>58</v>
      </c>
      <c r="B21" s="7">
        <v>25457712630</v>
      </c>
      <c r="C21" s="42" t="s">
        <v>1</v>
      </c>
      <c r="D21" s="37" t="s">
        <v>41</v>
      </c>
      <c r="E21" s="11">
        <v>187.28</v>
      </c>
    </row>
    <row r="22" spans="1:5" x14ac:dyDescent="0.25">
      <c r="A22" s="47" t="s">
        <v>59</v>
      </c>
      <c r="B22" s="15">
        <v>69523788448</v>
      </c>
      <c r="C22" s="42" t="s">
        <v>60</v>
      </c>
      <c r="D22" s="51" t="s">
        <v>26</v>
      </c>
      <c r="E22" s="11">
        <v>30</v>
      </c>
    </row>
    <row r="23" spans="1:5" x14ac:dyDescent="0.25">
      <c r="A23" s="47" t="s">
        <v>144</v>
      </c>
      <c r="B23" s="15">
        <v>23870529292</v>
      </c>
      <c r="C23" s="42" t="s">
        <v>1</v>
      </c>
      <c r="D23" s="37" t="s">
        <v>19</v>
      </c>
      <c r="E23" s="11">
        <v>33</v>
      </c>
    </row>
    <row r="24" spans="1:5" x14ac:dyDescent="0.25">
      <c r="A24" s="47" t="s">
        <v>80</v>
      </c>
      <c r="B24" s="20">
        <v>24951736602</v>
      </c>
      <c r="C24" s="42" t="s">
        <v>1</v>
      </c>
      <c r="D24" s="51" t="s">
        <v>19</v>
      </c>
      <c r="E24" s="11">
        <v>452.09</v>
      </c>
    </row>
    <row r="25" spans="1:5" x14ac:dyDescent="0.25">
      <c r="A25" s="47" t="s">
        <v>61</v>
      </c>
      <c r="B25" s="20">
        <v>7179054100</v>
      </c>
      <c r="C25" s="42" t="s">
        <v>1</v>
      </c>
      <c r="D25" s="51" t="s">
        <v>62</v>
      </c>
      <c r="E25" s="11">
        <v>668.2</v>
      </c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>
        <v>246.26</v>
      </c>
    </row>
    <row r="27" spans="1:5" x14ac:dyDescent="0.25">
      <c r="A27" s="47" t="s">
        <v>47</v>
      </c>
      <c r="B27" s="7">
        <v>75644713167</v>
      </c>
      <c r="C27" s="42" t="s">
        <v>23</v>
      </c>
      <c r="D27" s="37" t="s">
        <v>19</v>
      </c>
      <c r="E27" s="11">
        <v>43.7</v>
      </c>
    </row>
    <row r="28" spans="1:5" x14ac:dyDescent="0.25">
      <c r="A28" s="47" t="s">
        <v>63</v>
      </c>
      <c r="B28" s="7">
        <v>63073332379</v>
      </c>
      <c r="C28" s="42" t="s">
        <v>1</v>
      </c>
      <c r="D28" s="51" t="s">
        <v>64</v>
      </c>
      <c r="E28" s="11">
        <v>153.46</v>
      </c>
    </row>
    <row r="29" spans="1:5" x14ac:dyDescent="0.25">
      <c r="A29" s="47" t="s">
        <v>65</v>
      </c>
      <c r="B29" s="7">
        <v>85821130368</v>
      </c>
      <c r="C29" s="42" t="s">
        <v>1</v>
      </c>
      <c r="D29" s="37" t="s">
        <v>66</v>
      </c>
      <c r="E29" s="55">
        <v>18.260000000000002</v>
      </c>
    </row>
    <row r="30" spans="1:5" x14ac:dyDescent="0.25">
      <c r="A30" s="47" t="s">
        <v>67</v>
      </c>
      <c r="B30" s="20">
        <v>16951063251</v>
      </c>
      <c r="C30" s="42" t="s">
        <v>23</v>
      </c>
      <c r="D30" s="51" t="s">
        <v>68</v>
      </c>
      <c r="E30" s="55">
        <v>49.78</v>
      </c>
    </row>
    <row r="31" spans="1:5" x14ac:dyDescent="0.25">
      <c r="A31" s="47" t="s">
        <v>139</v>
      </c>
      <c r="B31" s="20">
        <v>98526328089</v>
      </c>
      <c r="C31" s="42" t="s">
        <v>31</v>
      </c>
      <c r="D31" s="37" t="s">
        <v>70</v>
      </c>
      <c r="E31" s="55">
        <v>105.96</v>
      </c>
    </row>
    <row r="32" spans="1:5" x14ac:dyDescent="0.25">
      <c r="A32" s="48" t="s">
        <v>72</v>
      </c>
      <c r="B32" s="7">
        <v>88124811471</v>
      </c>
      <c r="C32" s="42" t="s">
        <v>52</v>
      </c>
      <c r="D32" s="51" t="s">
        <v>71</v>
      </c>
      <c r="E32" s="55">
        <v>21.24</v>
      </c>
    </row>
    <row r="33" spans="1:5" x14ac:dyDescent="0.25">
      <c r="A33" s="47" t="s">
        <v>145</v>
      </c>
      <c r="B33" s="7">
        <v>24796394086</v>
      </c>
      <c r="C33" s="42" t="s">
        <v>1</v>
      </c>
      <c r="D33" s="51" t="s">
        <v>19</v>
      </c>
      <c r="E33" s="55">
        <v>55</v>
      </c>
    </row>
    <row r="34" spans="1:5" x14ac:dyDescent="0.25">
      <c r="A34" s="48" t="s">
        <v>73</v>
      </c>
      <c r="B34" s="7">
        <v>37439642333</v>
      </c>
      <c r="C34" s="42" t="s">
        <v>23</v>
      </c>
      <c r="D34" s="37" t="s">
        <v>26</v>
      </c>
      <c r="E34" s="55">
        <v>50</v>
      </c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83</v>
      </c>
      <c r="E35" s="55">
        <v>165.91</v>
      </c>
    </row>
    <row r="36" spans="1:5" x14ac:dyDescent="0.25">
      <c r="A36" s="47" t="s">
        <v>91</v>
      </c>
      <c r="B36" s="7">
        <v>64546066176</v>
      </c>
      <c r="C36" s="42" t="s">
        <v>1</v>
      </c>
      <c r="D36" s="37" t="s">
        <v>83</v>
      </c>
      <c r="E36" s="55">
        <v>5.0999999999999996</v>
      </c>
    </row>
    <row r="37" spans="1:5" x14ac:dyDescent="0.25">
      <c r="A37" s="47" t="s">
        <v>74</v>
      </c>
      <c r="B37" s="7">
        <v>22916544397</v>
      </c>
      <c r="C37" s="42" t="s">
        <v>23</v>
      </c>
      <c r="D37" s="37" t="s">
        <v>82</v>
      </c>
      <c r="E37" s="55">
        <v>139.33000000000001</v>
      </c>
    </row>
    <row r="38" spans="1:5" x14ac:dyDescent="0.25">
      <c r="A38" s="47" t="s">
        <v>74</v>
      </c>
      <c r="B38" s="7">
        <v>22916544397</v>
      </c>
      <c r="C38" s="42" t="s">
        <v>23</v>
      </c>
      <c r="D38" s="37" t="s">
        <v>81</v>
      </c>
      <c r="E38" s="54">
        <v>1373.79</v>
      </c>
    </row>
    <row r="39" spans="1:5" x14ac:dyDescent="0.25">
      <c r="A39" s="47" t="s">
        <v>134</v>
      </c>
      <c r="B39" s="7">
        <v>60174672203</v>
      </c>
      <c r="C39" s="42" t="s">
        <v>135</v>
      </c>
      <c r="D39" s="68">
        <v>3211</v>
      </c>
      <c r="E39" s="31">
        <v>230.4</v>
      </c>
    </row>
    <row r="40" spans="1:5" x14ac:dyDescent="0.25">
      <c r="A40" s="47" t="s">
        <v>86</v>
      </c>
      <c r="B40" s="7">
        <v>1129249076</v>
      </c>
      <c r="C40" s="42" t="s">
        <v>87</v>
      </c>
      <c r="D40" s="68">
        <v>3234</v>
      </c>
      <c r="E40" s="31">
        <v>203.59</v>
      </c>
    </row>
    <row r="41" spans="1:5" x14ac:dyDescent="0.25">
      <c r="A41" s="47" t="s">
        <v>148</v>
      </c>
      <c r="B41" s="7">
        <v>77931216562</v>
      </c>
      <c r="C41" s="42" t="s">
        <v>1</v>
      </c>
      <c r="D41" s="68">
        <v>3221</v>
      </c>
      <c r="E41" s="31">
        <v>60.32</v>
      </c>
    </row>
    <row r="42" spans="1:5" x14ac:dyDescent="0.25">
      <c r="A42" s="47" t="s">
        <v>149</v>
      </c>
      <c r="B42" s="7">
        <v>49214003489</v>
      </c>
      <c r="C42" s="42" t="s">
        <v>1</v>
      </c>
      <c r="D42" s="68">
        <v>3221</v>
      </c>
      <c r="E42" s="31">
        <v>50</v>
      </c>
    </row>
    <row r="43" spans="1:5" x14ac:dyDescent="0.25">
      <c r="A43" s="47" t="s">
        <v>150</v>
      </c>
      <c r="B43" s="7">
        <v>96946541215</v>
      </c>
      <c r="C43" s="42" t="s">
        <v>1</v>
      </c>
      <c r="D43" s="68">
        <v>3213</v>
      </c>
      <c r="E43" s="31">
        <v>7.5</v>
      </c>
    </row>
    <row r="44" spans="1:5" x14ac:dyDescent="0.25">
      <c r="A44" s="47" t="s">
        <v>151</v>
      </c>
      <c r="B44" s="7">
        <v>45065170578</v>
      </c>
      <c r="C44" s="42" t="s">
        <v>152</v>
      </c>
      <c r="D44" s="68">
        <v>3213</v>
      </c>
      <c r="E44" s="31">
        <v>108</v>
      </c>
    </row>
    <row r="45" spans="1:5" x14ac:dyDescent="0.25">
      <c r="A45" s="50" t="s">
        <v>34</v>
      </c>
      <c r="B45" s="15">
        <v>2535697732</v>
      </c>
      <c r="C45" s="44" t="s">
        <v>1</v>
      </c>
      <c r="D45" s="53" t="s">
        <v>75</v>
      </c>
      <c r="E45" s="54">
        <v>22.07</v>
      </c>
    </row>
    <row r="46" spans="1:5" x14ac:dyDescent="0.25">
      <c r="A46" s="50" t="s">
        <v>4</v>
      </c>
      <c r="B46" s="15"/>
      <c r="C46" s="44"/>
      <c r="D46" s="53"/>
      <c r="E46" s="54">
        <f>SUM(E7:E45)</f>
        <v>67538.5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56" priority="15">
      <formula>MOD(ROW(),2)=0</formula>
    </cfRule>
  </conditionalFormatting>
  <conditionalFormatting sqref="A19">
    <cfRule type="expression" dxfId="55" priority="14">
      <formula>MOD(ROW(),2)=0</formula>
    </cfRule>
  </conditionalFormatting>
  <conditionalFormatting sqref="A22:A25 C24:C25">
    <cfRule type="expression" dxfId="54" priority="12">
      <formula>MOD(ROW(),2)=0</formula>
    </cfRule>
  </conditionalFormatting>
  <conditionalFormatting sqref="A30:A31 C30:D31">
    <cfRule type="expression" dxfId="53" priority="3">
      <formula>MOD(ROW(),2)=0</formula>
    </cfRule>
  </conditionalFormatting>
  <conditionalFormatting sqref="A13:C13">
    <cfRule type="expression" dxfId="52" priority="10">
      <formula>MOD(ROW(),2)=0</formula>
    </cfRule>
  </conditionalFormatting>
  <conditionalFormatting sqref="A7:D12">
    <cfRule type="expression" dxfId="51" priority="11">
      <formula>MOD(ROW(),2)=0</formula>
    </cfRule>
  </conditionalFormatting>
  <conditionalFormatting sqref="A33:D44">
    <cfRule type="expression" dxfId="50" priority="1">
      <formula>MOD(ROW(),2)=0</formula>
    </cfRule>
  </conditionalFormatting>
  <conditionalFormatting sqref="B15:C17">
    <cfRule type="expression" dxfId="49" priority="7">
      <formula>MOD(ROW(),2)=0</formula>
    </cfRule>
  </conditionalFormatting>
  <conditionalFormatting sqref="C14:D14 A18:C18 C19:D19 A20:D21 A29:C29 A32:C32">
    <cfRule type="expression" dxfId="48" priority="16">
      <formula>MOD(ROW(),2)=0</formula>
    </cfRule>
  </conditionalFormatting>
  <conditionalFormatting sqref="C22:D23 D24:D25">
    <cfRule type="expression" dxfId="47" priority="13">
      <formula>MOD(ROW(),2)=0</formula>
    </cfRule>
  </conditionalFormatting>
  <conditionalFormatting sqref="D13">
    <cfRule type="expression" dxfId="46" priority="5">
      <formula>MOD(ROW(),2)=0</formula>
    </cfRule>
  </conditionalFormatting>
  <conditionalFormatting sqref="D15:D18">
    <cfRule type="expression" dxfId="45" priority="4">
      <formula>MOD(ROW(),2)=0</formula>
    </cfRule>
  </conditionalFormatting>
  <conditionalFormatting sqref="D29">
    <cfRule type="expression" dxfId="44" priority="6">
      <formula>MOD(ROW(),2)=0</formula>
    </cfRule>
  </conditionalFormatting>
  <conditionalFormatting sqref="D32">
    <cfRule type="expression" dxfId="43" priority="2">
      <formula>MOD(ROW(),2)=0</formula>
    </cfRule>
  </conditionalFormatting>
  <conditionalFormatting sqref="E7:E46">
    <cfRule type="expression" dxfId="42" priority="8">
      <formula>MOD(ROW(),2)=0</formula>
    </cfRule>
    <cfRule type="expression" dxfId="41" priority="9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workbookViewId="0">
      <selection activeCell="F18" sqref="F18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76" t="s">
        <v>12</v>
      </c>
      <c r="B1" s="76"/>
      <c r="C1" s="76"/>
      <c r="D1" s="76"/>
      <c r="E1" s="76"/>
    </row>
    <row r="2" spans="1:5" ht="26.25" thickTop="1" x14ac:dyDescent="0.25">
      <c r="A2" s="81" t="s">
        <v>13</v>
      </c>
      <c r="B2" s="81"/>
      <c r="C2" s="38" t="s">
        <v>17</v>
      </c>
      <c r="D2" s="79" t="s">
        <v>15</v>
      </c>
      <c r="E2" s="79"/>
    </row>
    <row r="3" spans="1:5" ht="25.5" x14ac:dyDescent="0.25">
      <c r="A3" s="78" t="s">
        <v>14</v>
      </c>
      <c r="B3" s="78"/>
      <c r="C3" s="39" t="s">
        <v>16</v>
      </c>
      <c r="D3" s="80" t="s">
        <v>11</v>
      </c>
      <c r="E3" s="80"/>
    </row>
    <row r="4" spans="1:5" ht="15.75" x14ac:dyDescent="0.25">
      <c r="A4" s="46" t="s">
        <v>115</v>
      </c>
      <c r="B4" s="9"/>
      <c r="C4" s="40"/>
      <c r="D4" s="40"/>
      <c r="E4" s="9"/>
    </row>
    <row r="5" spans="1:5" ht="15.75" x14ac:dyDescent="0.25">
      <c r="A5" s="75" t="s">
        <v>10</v>
      </c>
      <c r="B5" s="75"/>
      <c r="C5" s="75"/>
      <c r="D5" s="75"/>
      <c r="E5" s="75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116</v>
      </c>
      <c r="E7" s="11">
        <v>46584.34</v>
      </c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891.44</v>
      </c>
    </row>
    <row r="9" spans="1:5" ht="24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7686.44</v>
      </c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117</v>
      </c>
      <c r="E10" s="11">
        <v>4987.28</v>
      </c>
    </row>
    <row r="11" spans="1:5" ht="60" x14ac:dyDescent="0.25">
      <c r="A11" s="47" t="s">
        <v>3</v>
      </c>
      <c r="B11" s="7">
        <v>18683136487</v>
      </c>
      <c r="C11" s="42" t="s">
        <v>1</v>
      </c>
      <c r="D11" s="37" t="s">
        <v>96</v>
      </c>
      <c r="E11" s="11">
        <v>168</v>
      </c>
    </row>
    <row r="12" spans="1:5" x14ac:dyDescent="0.25">
      <c r="A12" s="47" t="s">
        <v>2</v>
      </c>
      <c r="B12" s="7"/>
      <c r="C12" s="42"/>
      <c r="D12" s="51" t="s">
        <v>49</v>
      </c>
      <c r="E12" s="11">
        <v>214.96</v>
      </c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55</v>
      </c>
      <c r="E13" s="11">
        <v>63.71</v>
      </c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54</v>
      </c>
      <c r="E14" s="11">
        <v>121.28</v>
      </c>
    </row>
    <row r="15" spans="1:5" x14ac:dyDescent="0.25">
      <c r="A15" s="47" t="s">
        <v>155</v>
      </c>
      <c r="B15" s="7">
        <v>56564289526</v>
      </c>
      <c r="C15" s="42" t="s">
        <v>156</v>
      </c>
      <c r="D15" s="37" t="s">
        <v>157</v>
      </c>
      <c r="E15" s="11">
        <v>113.72</v>
      </c>
    </row>
    <row r="16" spans="1:5" x14ac:dyDescent="0.25">
      <c r="A16" s="47" t="s">
        <v>32</v>
      </c>
      <c r="B16" s="7">
        <v>5726831436</v>
      </c>
      <c r="C16" s="42" t="s">
        <v>33</v>
      </c>
      <c r="D16" s="37" t="s">
        <v>19</v>
      </c>
      <c r="E16" s="11">
        <v>57.2</v>
      </c>
    </row>
    <row r="17" spans="1:5" x14ac:dyDescent="0.25">
      <c r="A17" s="47" t="s">
        <v>28</v>
      </c>
      <c r="B17" s="7">
        <v>67546770608</v>
      </c>
      <c r="C17" s="42" t="s">
        <v>1</v>
      </c>
      <c r="D17" s="37" t="s">
        <v>29</v>
      </c>
      <c r="E17" s="11">
        <v>31.25</v>
      </c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>
        <v>99.56</v>
      </c>
    </row>
    <row r="19" spans="1:5" x14ac:dyDescent="0.25">
      <c r="A19" s="47" t="s">
        <v>153</v>
      </c>
      <c r="B19" s="7">
        <v>87311810356</v>
      </c>
      <c r="C19" s="42" t="s">
        <v>87</v>
      </c>
      <c r="D19" s="37">
        <v>3231</v>
      </c>
      <c r="E19" s="11">
        <v>10.220000000000001</v>
      </c>
    </row>
    <row r="20" spans="1:5" x14ac:dyDescent="0.25">
      <c r="A20" s="47" t="s">
        <v>57</v>
      </c>
      <c r="B20" s="7">
        <v>52848763122</v>
      </c>
      <c r="C20" s="42" t="s">
        <v>23</v>
      </c>
      <c r="D20" s="37" t="s">
        <v>41</v>
      </c>
      <c r="E20" s="11">
        <v>460.98</v>
      </c>
    </row>
    <row r="21" spans="1:5" x14ac:dyDescent="0.25">
      <c r="A21" s="48" t="s">
        <v>58</v>
      </c>
      <c r="B21" s="7">
        <v>25457712630</v>
      </c>
      <c r="C21" s="42" t="s">
        <v>1</v>
      </c>
      <c r="D21" s="37" t="s">
        <v>41</v>
      </c>
      <c r="E21" s="11">
        <v>254.92</v>
      </c>
    </row>
    <row r="22" spans="1:5" x14ac:dyDescent="0.25">
      <c r="A22" s="47" t="s">
        <v>59</v>
      </c>
      <c r="B22" s="15">
        <v>69523788448</v>
      </c>
      <c r="C22" s="42" t="s">
        <v>60</v>
      </c>
      <c r="D22" s="51" t="s">
        <v>26</v>
      </c>
      <c r="E22" s="11">
        <v>30</v>
      </c>
    </row>
    <row r="23" spans="1:5" x14ac:dyDescent="0.25">
      <c r="A23" s="47" t="s">
        <v>84</v>
      </c>
      <c r="B23" s="15">
        <v>74108005712</v>
      </c>
      <c r="C23" s="42" t="s">
        <v>1</v>
      </c>
      <c r="D23" s="37" t="s">
        <v>85</v>
      </c>
      <c r="E23" s="11">
        <v>1.03</v>
      </c>
    </row>
    <row r="24" spans="1:5" x14ac:dyDescent="0.25">
      <c r="A24" s="61" t="s">
        <v>53</v>
      </c>
      <c r="B24" s="15">
        <v>73660371074</v>
      </c>
      <c r="C24" s="44" t="s">
        <v>1</v>
      </c>
      <c r="D24" s="62" t="s">
        <v>89</v>
      </c>
      <c r="E24" s="31">
        <v>312.08</v>
      </c>
    </row>
    <row r="25" spans="1:5" x14ac:dyDescent="0.25">
      <c r="A25" s="50" t="s">
        <v>34</v>
      </c>
      <c r="B25" s="15">
        <v>2535697732</v>
      </c>
      <c r="C25" s="44" t="s">
        <v>1</v>
      </c>
      <c r="D25" s="53" t="s">
        <v>75</v>
      </c>
      <c r="E25" s="54">
        <v>28.33</v>
      </c>
    </row>
    <row r="26" spans="1:5" x14ac:dyDescent="0.25">
      <c r="A26" s="47" t="s">
        <v>30</v>
      </c>
      <c r="B26" s="7">
        <v>79629648684</v>
      </c>
      <c r="C26" s="42" t="s">
        <v>154</v>
      </c>
      <c r="D26" s="37" t="s">
        <v>42</v>
      </c>
      <c r="E26" s="11">
        <v>53.8</v>
      </c>
    </row>
    <row r="27" spans="1:5" x14ac:dyDescent="0.25">
      <c r="A27" s="47" t="s">
        <v>30</v>
      </c>
      <c r="B27" s="7">
        <v>79629648684</v>
      </c>
      <c r="C27" s="42" t="s">
        <v>154</v>
      </c>
      <c r="D27" s="37" t="s">
        <v>19</v>
      </c>
      <c r="E27" s="11">
        <v>462.53</v>
      </c>
    </row>
    <row r="28" spans="1:5" x14ac:dyDescent="0.25">
      <c r="A28" s="47" t="s">
        <v>63</v>
      </c>
      <c r="B28" s="7">
        <v>63073332379</v>
      </c>
      <c r="C28" s="42" t="s">
        <v>1</v>
      </c>
      <c r="D28" s="51" t="s">
        <v>64</v>
      </c>
      <c r="E28" s="11">
        <v>275.64999999999998</v>
      </c>
    </row>
    <row r="29" spans="1:5" x14ac:dyDescent="0.25">
      <c r="A29" s="47" t="s">
        <v>65</v>
      </c>
      <c r="B29" s="7">
        <v>85821130368</v>
      </c>
      <c r="C29" s="42" t="s">
        <v>1</v>
      </c>
      <c r="D29" s="37" t="s">
        <v>66</v>
      </c>
      <c r="E29" s="55">
        <v>18.260000000000002</v>
      </c>
    </row>
    <row r="30" spans="1:5" x14ac:dyDescent="0.25">
      <c r="A30" s="47" t="s">
        <v>67</v>
      </c>
      <c r="B30" s="20">
        <v>16951063251</v>
      </c>
      <c r="C30" s="42" t="s">
        <v>23</v>
      </c>
      <c r="D30" s="51" t="s">
        <v>68</v>
      </c>
      <c r="E30" s="55">
        <v>49.78</v>
      </c>
    </row>
    <row r="31" spans="1:5" x14ac:dyDescent="0.25">
      <c r="A31" s="47" t="s">
        <v>158</v>
      </c>
      <c r="B31" s="20">
        <v>98526328089</v>
      </c>
      <c r="C31" s="42" t="s">
        <v>31</v>
      </c>
      <c r="D31" s="37" t="s">
        <v>70</v>
      </c>
      <c r="E31" s="55">
        <v>61.81</v>
      </c>
    </row>
    <row r="32" spans="1:5" x14ac:dyDescent="0.25">
      <c r="A32" s="48" t="s">
        <v>72</v>
      </c>
      <c r="B32" s="7">
        <v>88124811471</v>
      </c>
      <c r="C32" s="42" t="s">
        <v>52</v>
      </c>
      <c r="D32" s="51" t="s">
        <v>71</v>
      </c>
      <c r="E32" s="55">
        <v>21.24</v>
      </c>
    </row>
    <row r="33" spans="1:5" x14ac:dyDescent="0.25">
      <c r="A33" s="47" t="s">
        <v>88</v>
      </c>
      <c r="B33" s="7">
        <v>79116572373</v>
      </c>
      <c r="C33" s="42" t="s">
        <v>33</v>
      </c>
      <c r="D33" s="51" t="s">
        <v>19</v>
      </c>
      <c r="E33" s="55">
        <v>30</v>
      </c>
    </row>
    <row r="34" spans="1:5" ht="24" x14ac:dyDescent="0.25">
      <c r="A34" s="48" t="s">
        <v>73</v>
      </c>
      <c r="B34" s="7">
        <v>37439642333</v>
      </c>
      <c r="C34" s="42" t="s">
        <v>23</v>
      </c>
      <c r="D34" s="37" t="s">
        <v>26</v>
      </c>
      <c r="E34" s="55">
        <v>50</v>
      </c>
    </row>
    <row r="35" spans="1:5" x14ac:dyDescent="0.25">
      <c r="A35" s="61" t="s">
        <v>47</v>
      </c>
      <c r="B35" s="7">
        <v>75644713167</v>
      </c>
      <c r="C35" s="44" t="s">
        <v>87</v>
      </c>
      <c r="D35" s="62" t="s">
        <v>126</v>
      </c>
      <c r="E35" s="31">
        <v>38</v>
      </c>
    </row>
    <row r="36" spans="1:5" x14ac:dyDescent="0.25">
      <c r="A36" s="61" t="s">
        <v>47</v>
      </c>
      <c r="B36" s="7">
        <v>75644713167</v>
      </c>
      <c r="C36" s="44" t="s">
        <v>87</v>
      </c>
      <c r="D36" s="37" t="s">
        <v>82</v>
      </c>
      <c r="E36" s="31">
        <v>7.05</v>
      </c>
    </row>
    <row r="37" spans="1:5" x14ac:dyDescent="0.25">
      <c r="A37" s="47" t="s">
        <v>74</v>
      </c>
      <c r="B37" s="7">
        <v>22916544397</v>
      </c>
      <c r="C37" s="42" t="s">
        <v>23</v>
      </c>
      <c r="D37" s="37" t="s">
        <v>82</v>
      </c>
      <c r="E37" s="55">
        <v>42.73</v>
      </c>
    </row>
    <row r="38" spans="1:5" x14ac:dyDescent="0.25">
      <c r="A38" s="47" t="s">
        <v>74</v>
      </c>
      <c r="B38" s="7">
        <v>22916544397</v>
      </c>
      <c r="C38" s="42" t="s">
        <v>23</v>
      </c>
      <c r="D38" s="37" t="s">
        <v>81</v>
      </c>
      <c r="E38" s="54">
        <v>1593.04</v>
      </c>
    </row>
    <row r="39" spans="1:5" x14ac:dyDescent="0.25">
      <c r="A39" s="50"/>
      <c r="B39" s="15"/>
      <c r="C39" s="44"/>
      <c r="D39" s="53"/>
      <c r="E39" s="54"/>
    </row>
    <row r="40" spans="1:5" x14ac:dyDescent="0.25">
      <c r="A40" s="61"/>
      <c r="B40" s="15"/>
      <c r="C40" s="44"/>
      <c r="D40" s="62"/>
      <c r="E40" s="31"/>
    </row>
    <row r="41" spans="1:5" x14ac:dyDescent="0.25">
      <c r="A41" s="61"/>
      <c r="B41" s="15"/>
      <c r="C41" s="44"/>
      <c r="D41" s="37"/>
      <c r="E41" s="31"/>
    </row>
    <row r="42" spans="1:5" x14ac:dyDescent="0.25">
      <c r="A42" s="61"/>
      <c r="B42" s="15"/>
      <c r="C42" s="44"/>
      <c r="D42" s="62"/>
      <c r="E42" s="31"/>
    </row>
    <row r="43" spans="1:5" x14ac:dyDescent="0.25">
      <c r="A43" s="61"/>
      <c r="B43" s="15"/>
      <c r="C43" s="44"/>
      <c r="D43" s="62"/>
      <c r="E43" s="31"/>
    </row>
    <row r="44" spans="1:5" x14ac:dyDescent="0.25">
      <c r="A44" s="61"/>
      <c r="B44" s="15"/>
      <c r="C44" s="44"/>
      <c r="D44" s="59"/>
      <c r="E44" s="31"/>
    </row>
    <row r="45" spans="1:5" x14ac:dyDescent="0.25">
      <c r="A45" s="56" t="s">
        <v>4</v>
      </c>
      <c r="B45" s="57"/>
      <c r="C45" s="58"/>
      <c r="D45" s="63"/>
      <c r="E45" s="60">
        <f>SUM(E7:E44)</f>
        <v>64820.630000000005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A27 C26:D27 A28:D28">
    <cfRule type="expression" dxfId="40" priority="21">
      <formula>MOD(ROW(),2)=0</formula>
    </cfRule>
  </conditionalFormatting>
  <conditionalFormatting sqref="A19">
    <cfRule type="expression" dxfId="39" priority="20">
      <formula>MOD(ROW(),2)=0</formula>
    </cfRule>
  </conditionalFormatting>
  <conditionalFormatting sqref="A22:A23">
    <cfRule type="expression" dxfId="38" priority="18">
      <formula>MOD(ROW(),2)=0</formula>
    </cfRule>
  </conditionalFormatting>
  <conditionalFormatting sqref="A30:A31 C30:D31">
    <cfRule type="expression" dxfId="37" priority="9">
      <formula>MOD(ROW(),2)=0</formula>
    </cfRule>
  </conditionalFormatting>
  <conditionalFormatting sqref="A13:C13">
    <cfRule type="expression" dxfId="36" priority="16">
      <formula>MOD(ROW(),2)=0</formula>
    </cfRule>
  </conditionalFormatting>
  <conditionalFormatting sqref="A7:D12">
    <cfRule type="expression" dxfId="35" priority="17">
      <formula>MOD(ROW(),2)=0</formula>
    </cfRule>
  </conditionalFormatting>
  <conditionalFormatting sqref="A33:D34 A37:D38">
    <cfRule type="expression" dxfId="34" priority="7">
      <formula>MOD(ROW(),2)=0</formula>
    </cfRule>
  </conditionalFormatting>
  <conditionalFormatting sqref="B17">
    <cfRule type="expression" dxfId="33" priority="4">
      <formula>MOD(ROW(),2)=0</formula>
    </cfRule>
  </conditionalFormatting>
  <conditionalFormatting sqref="B19">
    <cfRule type="expression" dxfId="32" priority="1">
      <formula>MOD(ROW(),2)=0</formula>
    </cfRule>
  </conditionalFormatting>
  <conditionalFormatting sqref="B26:B27">
    <cfRule type="expression" dxfId="31" priority="2">
      <formula>MOD(ROW(),2)=0</formula>
    </cfRule>
  </conditionalFormatting>
  <conditionalFormatting sqref="B35:B36">
    <cfRule type="expression" dxfId="30" priority="3">
      <formula>MOD(ROW(),2)=0</formula>
    </cfRule>
  </conditionalFormatting>
  <conditionalFormatting sqref="B15:C16 C17">
    <cfRule type="expression" dxfId="29" priority="13">
      <formula>MOD(ROW(),2)=0</formula>
    </cfRule>
  </conditionalFormatting>
  <conditionalFormatting sqref="C14:D14 A18:C18 C19:D19 A20:D21 A29:C29 A32:C32">
    <cfRule type="expression" dxfId="28" priority="22">
      <formula>MOD(ROW(),2)=0</formula>
    </cfRule>
  </conditionalFormatting>
  <conditionalFormatting sqref="C22:D23">
    <cfRule type="expression" dxfId="27" priority="19">
      <formula>MOD(ROW(),2)=0</formula>
    </cfRule>
  </conditionalFormatting>
  <conditionalFormatting sqref="D13">
    <cfRule type="expression" dxfId="26" priority="11">
      <formula>MOD(ROW(),2)=0</formula>
    </cfRule>
  </conditionalFormatting>
  <conditionalFormatting sqref="D15:D18">
    <cfRule type="expression" dxfId="25" priority="10">
      <formula>MOD(ROW(),2)=0</formula>
    </cfRule>
  </conditionalFormatting>
  <conditionalFormatting sqref="D29">
    <cfRule type="expression" dxfId="24" priority="12">
      <formula>MOD(ROW(),2)=0</formula>
    </cfRule>
  </conditionalFormatting>
  <conditionalFormatting sqref="D32">
    <cfRule type="expression" dxfId="23" priority="8">
      <formula>MOD(ROW(),2)=0</formula>
    </cfRule>
  </conditionalFormatting>
  <conditionalFormatting sqref="D36">
    <cfRule type="expression" dxfId="22" priority="5">
      <formula>MOD(ROW(),2)=0</formula>
    </cfRule>
  </conditionalFormatting>
  <conditionalFormatting sqref="D41">
    <cfRule type="expression" dxfId="21" priority="6">
      <formula>MOD(ROW(),2)=0</formula>
    </cfRule>
  </conditionalFormatting>
  <conditionalFormatting sqref="E7:E23 E25:E34 E37:E39 E45">
    <cfRule type="expression" dxfId="20" priority="14">
      <formula>MOD(ROW(),2)=0</formula>
    </cfRule>
    <cfRule type="expression" dxfId="19" priority="15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E48"/>
  <sheetViews>
    <sheetView tabSelected="1" topLeftCell="A4" zoomScaleNormal="100" workbookViewId="0">
      <selection activeCell="E48" sqref="E48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5" ht="31.5" thickBot="1" x14ac:dyDescent="0.3">
      <c r="A1" s="76" t="s">
        <v>12</v>
      </c>
      <c r="B1" s="76"/>
      <c r="C1" s="76"/>
      <c r="D1" s="76"/>
      <c r="E1" s="76"/>
    </row>
    <row r="2" spans="1:5" ht="26.25" thickTop="1" x14ac:dyDescent="0.25">
      <c r="A2" s="81" t="s">
        <v>13</v>
      </c>
      <c r="B2" s="81"/>
      <c r="C2" s="38" t="s">
        <v>17</v>
      </c>
      <c r="D2" s="79" t="s">
        <v>15</v>
      </c>
      <c r="E2" s="79"/>
    </row>
    <row r="3" spans="1:5" ht="25.5" x14ac:dyDescent="0.25">
      <c r="A3" s="78" t="s">
        <v>14</v>
      </c>
      <c r="B3" s="78"/>
      <c r="C3" s="39" t="s">
        <v>16</v>
      </c>
      <c r="D3" s="80" t="s">
        <v>11</v>
      </c>
      <c r="E3" s="80"/>
    </row>
    <row r="4" spans="1:5" ht="15.75" x14ac:dyDescent="0.25">
      <c r="A4" s="46" t="s">
        <v>118</v>
      </c>
      <c r="B4" s="9"/>
      <c r="C4" s="40"/>
      <c r="D4" s="40"/>
      <c r="E4" s="9"/>
    </row>
    <row r="5" spans="1:5" ht="15.75" x14ac:dyDescent="0.25">
      <c r="A5" s="75" t="s">
        <v>10</v>
      </c>
      <c r="B5" s="75"/>
      <c r="C5" s="75"/>
      <c r="D5" s="75"/>
      <c r="E5" s="75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119</v>
      </c>
      <c r="E7" s="11">
        <v>49876.43</v>
      </c>
    </row>
    <row r="8" spans="1:5" ht="36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>
        <v>11300</v>
      </c>
    </row>
    <row r="9" spans="1:5" ht="21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48</v>
      </c>
      <c r="E9" s="11">
        <v>8229.69</v>
      </c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120</v>
      </c>
      <c r="E10" s="11">
        <v>3678.65</v>
      </c>
    </row>
    <row r="11" spans="1:5" ht="51" customHeight="1" x14ac:dyDescent="0.25">
      <c r="A11" s="47" t="s">
        <v>3</v>
      </c>
      <c r="B11" s="7">
        <v>18683136487</v>
      </c>
      <c r="C11" s="42" t="s">
        <v>1</v>
      </c>
      <c r="D11" s="37" t="s">
        <v>97</v>
      </c>
      <c r="E11" s="11">
        <v>168</v>
      </c>
    </row>
    <row r="12" spans="1:5" x14ac:dyDescent="0.25">
      <c r="A12" s="47" t="s">
        <v>2</v>
      </c>
      <c r="B12" s="7"/>
      <c r="C12" s="42"/>
      <c r="D12" s="51" t="s">
        <v>49</v>
      </c>
      <c r="E12" s="11">
        <v>512</v>
      </c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55</v>
      </c>
      <c r="E13" s="11">
        <v>82.88</v>
      </c>
    </row>
    <row r="14" spans="1:5" x14ac:dyDescent="0.25">
      <c r="A14" s="47" t="s">
        <v>50</v>
      </c>
      <c r="B14" s="14">
        <v>81793146560</v>
      </c>
      <c r="C14" s="42" t="s">
        <v>1</v>
      </c>
      <c r="D14" s="37" t="s">
        <v>54</v>
      </c>
      <c r="E14" s="11">
        <v>1063.6600000000001</v>
      </c>
    </row>
    <row r="15" spans="1:5" x14ac:dyDescent="0.25">
      <c r="A15" s="47" t="s">
        <v>92</v>
      </c>
      <c r="B15" s="7">
        <v>87311810356</v>
      </c>
      <c r="C15" s="42" t="s">
        <v>60</v>
      </c>
      <c r="D15" s="37" t="s">
        <v>93</v>
      </c>
      <c r="E15" s="11">
        <v>6.12</v>
      </c>
    </row>
    <row r="16" spans="1:5" x14ac:dyDescent="0.25">
      <c r="A16" s="47" t="s">
        <v>28</v>
      </c>
      <c r="B16" s="7">
        <v>67546770608</v>
      </c>
      <c r="C16" s="42" t="s">
        <v>1</v>
      </c>
      <c r="D16" s="37" t="s">
        <v>163</v>
      </c>
      <c r="E16" s="11">
        <v>62.5</v>
      </c>
    </row>
    <row r="17" spans="1:5" x14ac:dyDescent="0.25">
      <c r="A17" s="47" t="s">
        <v>91</v>
      </c>
      <c r="B17" s="7">
        <v>64546066176</v>
      </c>
      <c r="C17" s="42" t="s">
        <v>77</v>
      </c>
      <c r="D17" s="37" t="s">
        <v>19</v>
      </c>
      <c r="E17" s="11">
        <v>12.75</v>
      </c>
    </row>
    <row r="18" spans="1:5" x14ac:dyDescent="0.25">
      <c r="A18" s="47" t="s">
        <v>186</v>
      </c>
      <c r="B18" s="7">
        <v>87818477949</v>
      </c>
      <c r="C18" s="42" t="s">
        <v>164</v>
      </c>
      <c r="D18" s="37" t="s">
        <v>163</v>
      </c>
      <c r="E18" s="11">
        <v>400</v>
      </c>
    </row>
    <row r="19" spans="1:5" ht="24" x14ac:dyDescent="0.25">
      <c r="A19" s="47" t="s">
        <v>94</v>
      </c>
      <c r="B19" s="15">
        <v>23071028130</v>
      </c>
      <c r="C19" s="42" t="s">
        <v>1</v>
      </c>
      <c r="D19" s="37" t="s">
        <v>95</v>
      </c>
      <c r="E19" s="11">
        <v>62.5</v>
      </c>
    </row>
    <row r="20" spans="1:5" x14ac:dyDescent="0.25">
      <c r="A20" s="47" t="s">
        <v>57</v>
      </c>
      <c r="B20" s="7">
        <v>52848763122</v>
      </c>
      <c r="C20" s="42" t="s">
        <v>23</v>
      </c>
      <c r="D20" s="37" t="s">
        <v>41</v>
      </c>
      <c r="E20" s="11">
        <v>750.32</v>
      </c>
    </row>
    <row r="21" spans="1:5" x14ac:dyDescent="0.25">
      <c r="A21" s="48" t="s">
        <v>58</v>
      </c>
      <c r="B21" s="7">
        <v>25457712630</v>
      </c>
      <c r="C21" s="42" t="s">
        <v>1</v>
      </c>
      <c r="D21" s="37" t="s">
        <v>41</v>
      </c>
      <c r="E21" s="11">
        <v>291.08</v>
      </c>
    </row>
    <row r="22" spans="1:5" x14ac:dyDescent="0.25">
      <c r="A22" s="47" t="s">
        <v>165</v>
      </c>
      <c r="B22" s="15">
        <v>99455126719</v>
      </c>
      <c r="C22" s="42" t="s">
        <v>166</v>
      </c>
      <c r="D22" s="51" t="s">
        <v>163</v>
      </c>
      <c r="E22" s="11">
        <v>1303.75</v>
      </c>
    </row>
    <row r="23" spans="1:5" x14ac:dyDescent="0.25">
      <c r="A23" s="47" t="s">
        <v>162</v>
      </c>
      <c r="B23" s="15">
        <v>24951736602</v>
      </c>
      <c r="C23" s="42" t="s">
        <v>1</v>
      </c>
      <c r="D23" s="37" t="s">
        <v>19</v>
      </c>
      <c r="E23" s="11">
        <v>648.14</v>
      </c>
    </row>
    <row r="24" spans="1:5" x14ac:dyDescent="0.25">
      <c r="A24" s="47" t="s">
        <v>159</v>
      </c>
      <c r="B24" s="20">
        <v>9389028909</v>
      </c>
      <c r="C24" s="42" t="s">
        <v>44</v>
      </c>
      <c r="D24" s="37" t="s">
        <v>41</v>
      </c>
      <c r="E24" s="11">
        <v>756.6</v>
      </c>
    </row>
    <row r="25" spans="1:5" x14ac:dyDescent="0.25">
      <c r="A25" s="47" t="s">
        <v>61</v>
      </c>
      <c r="B25" s="20">
        <v>7179054100</v>
      </c>
      <c r="C25" s="42" t="s">
        <v>1</v>
      </c>
      <c r="D25" s="51" t="s">
        <v>62</v>
      </c>
      <c r="E25" s="11">
        <v>1453.97</v>
      </c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>
        <v>232.83</v>
      </c>
    </row>
    <row r="27" spans="1:5" ht="24" x14ac:dyDescent="0.25">
      <c r="A27" s="47" t="s">
        <v>169</v>
      </c>
      <c r="B27" s="7">
        <v>1365370851</v>
      </c>
      <c r="C27" s="42" t="s">
        <v>170</v>
      </c>
      <c r="D27" s="37" t="s">
        <v>171</v>
      </c>
      <c r="E27" s="11">
        <v>328.81</v>
      </c>
    </row>
    <row r="28" spans="1:5" x14ac:dyDescent="0.25">
      <c r="A28" s="47" t="s">
        <v>63</v>
      </c>
      <c r="B28" s="7">
        <v>63073332379</v>
      </c>
      <c r="C28" s="42" t="s">
        <v>1</v>
      </c>
      <c r="D28" s="51" t="s">
        <v>64</v>
      </c>
      <c r="E28" s="11">
        <v>363.94</v>
      </c>
    </row>
    <row r="29" spans="1:5" x14ac:dyDescent="0.25">
      <c r="A29" s="47" t="s">
        <v>65</v>
      </c>
      <c r="B29" s="7">
        <v>85821130368</v>
      </c>
      <c r="C29" s="42" t="s">
        <v>1</v>
      </c>
      <c r="D29" s="37" t="s">
        <v>66</v>
      </c>
      <c r="E29" s="55">
        <v>68.040000000000006</v>
      </c>
    </row>
    <row r="30" spans="1:5" x14ac:dyDescent="0.25">
      <c r="A30" s="47" t="s">
        <v>67</v>
      </c>
      <c r="B30" s="20">
        <v>16951063251</v>
      </c>
      <c r="C30" s="42" t="s">
        <v>23</v>
      </c>
      <c r="D30" s="51" t="s">
        <v>68</v>
      </c>
      <c r="E30" s="55">
        <v>49.78</v>
      </c>
    </row>
    <row r="31" spans="1:5" x14ac:dyDescent="0.25">
      <c r="A31" s="47" t="s">
        <v>139</v>
      </c>
      <c r="B31" s="20">
        <v>98526328089</v>
      </c>
      <c r="C31" s="42" t="s">
        <v>31</v>
      </c>
      <c r="D31" s="37" t="s">
        <v>70</v>
      </c>
      <c r="E31" s="55">
        <v>59.4</v>
      </c>
    </row>
    <row r="32" spans="1:5" x14ac:dyDescent="0.25">
      <c r="A32" s="48" t="s">
        <v>72</v>
      </c>
      <c r="B32" s="7">
        <v>88124811471</v>
      </c>
      <c r="C32" s="42" t="s">
        <v>52</v>
      </c>
      <c r="D32" s="51" t="s">
        <v>71</v>
      </c>
      <c r="E32" s="55">
        <v>20.43</v>
      </c>
    </row>
    <row r="33" spans="1:5" x14ac:dyDescent="0.25">
      <c r="A33" s="50" t="s">
        <v>168</v>
      </c>
      <c r="B33" s="15">
        <v>14506572540</v>
      </c>
      <c r="C33" s="44" t="s">
        <v>1</v>
      </c>
      <c r="D33" s="53" t="s">
        <v>185</v>
      </c>
      <c r="E33" s="54">
        <v>3318.75</v>
      </c>
    </row>
    <row r="34" spans="1:5" ht="18" customHeight="1" x14ac:dyDescent="0.25">
      <c r="A34" s="48" t="s">
        <v>73</v>
      </c>
      <c r="B34" s="7">
        <v>37439642333</v>
      </c>
      <c r="C34" s="42" t="s">
        <v>23</v>
      </c>
      <c r="D34" s="37" t="s">
        <v>98</v>
      </c>
      <c r="E34" s="55">
        <v>50</v>
      </c>
    </row>
    <row r="35" spans="1:5" x14ac:dyDescent="0.25">
      <c r="A35" s="47" t="s">
        <v>43</v>
      </c>
      <c r="B35" s="7">
        <v>69857442683</v>
      </c>
      <c r="C35" s="42" t="s">
        <v>44</v>
      </c>
      <c r="D35" s="37" t="s">
        <v>160</v>
      </c>
      <c r="E35" s="55">
        <v>656.82</v>
      </c>
    </row>
    <row r="36" spans="1:5" x14ac:dyDescent="0.25">
      <c r="A36" s="47" t="s">
        <v>161</v>
      </c>
      <c r="B36" s="7">
        <v>51172783995</v>
      </c>
      <c r="C36" s="42" t="s">
        <v>33</v>
      </c>
      <c r="D36" s="37" t="s">
        <v>81</v>
      </c>
      <c r="E36" s="55">
        <v>32</v>
      </c>
    </row>
    <row r="37" spans="1:5" x14ac:dyDescent="0.25">
      <c r="A37" s="47" t="s">
        <v>184</v>
      </c>
      <c r="B37" s="7">
        <v>7928109478</v>
      </c>
      <c r="C37" s="42" t="s">
        <v>60</v>
      </c>
      <c r="D37" s="37" t="s">
        <v>167</v>
      </c>
      <c r="E37" s="55">
        <v>30</v>
      </c>
    </row>
    <row r="38" spans="1:5" x14ac:dyDescent="0.25">
      <c r="A38" s="47" t="s">
        <v>74</v>
      </c>
      <c r="B38" s="7">
        <v>22916544397</v>
      </c>
      <c r="C38" s="42" t="s">
        <v>23</v>
      </c>
      <c r="D38" s="37" t="s">
        <v>81</v>
      </c>
      <c r="E38" s="54">
        <v>1486.2</v>
      </c>
    </row>
    <row r="39" spans="1:5" x14ac:dyDescent="0.25">
      <c r="A39" s="50" t="s">
        <v>34</v>
      </c>
      <c r="B39" s="15">
        <v>2535697732</v>
      </c>
      <c r="C39" s="44" t="s">
        <v>1</v>
      </c>
      <c r="D39" s="53" t="s">
        <v>75</v>
      </c>
      <c r="E39" s="54">
        <v>25.91</v>
      </c>
    </row>
    <row r="40" spans="1:5" x14ac:dyDescent="0.25">
      <c r="A40" s="49" t="s">
        <v>151</v>
      </c>
      <c r="B40" s="20">
        <v>45065170578</v>
      </c>
      <c r="C40" s="43" t="s">
        <v>172</v>
      </c>
      <c r="D40" s="52" t="s">
        <v>173</v>
      </c>
      <c r="E40" s="64">
        <v>152</v>
      </c>
    </row>
    <row r="41" spans="1:5" x14ac:dyDescent="0.25">
      <c r="A41" s="50" t="s">
        <v>187</v>
      </c>
      <c r="B41" s="15">
        <v>75508100288</v>
      </c>
      <c r="C41" s="44" t="s">
        <v>1</v>
      </c>
      <c r="D41" s="53" t="s">
        <v>173</v>
      </c>
      <c r="E41" s="31">
        <v>160</v>
      </c>
    </row>
    <row r="42" spans="1:5" x14ac:dyDescent="0.25">
      <c r="A42" s="61" t="s">
        <v>174</v>
      </c>
      <c r="B42" s="15">
        <v>44825502366</v>
      </c>
      <c r="C42" s="44" t="s">
        <v>23</v>
      </c>
      <c r="D42" s="62" t="s">
        <v>175</v>
      </c>
      <c r="E42" s="31">
        <v>644.25</v>
      </c>
    </row>
    <row r="43" spans="1:5" x14ac:dyDescent="0.25">
      <c r="A43" s="61" t="s">
        <v>176</v>
      </c>
      <c r="B43" s="15">
        <v>70872688343</v>
      </c>
      <c r="C43" s="44" t="s">
        <v>44</v>
      </c>
      <c r="D43" s="62" t="s">
        <v>177</v>
      </c>
      <c r="E43" s="31">
        <v>666.28</v>
      </c>
    </row>
    <row r="44" spans="1:5" x14ac:dyDescent="0.25">
      <c r="A44" s="61" t="s">
        <v>178</v>
      </c>
      <c r="B44" s="15">
        <v>34468404173</v>
      </c>
      <c r="C44" s="44" t="s">
        <v>23</v>
      </c>
      <c r="D44" s="62" t="s">
        <v>179</v>
      </c>
      <c r="E44" s="31">
        <v>2240</v>
      </c>
    </row>
    <row r="45" spans="1:5" x14ac:dyDescent="0.25">
      <c r="A45" s="70" t="s">
        <v>180</v>
      </c>
      <c r="B45" s="71">
        <v>7982724495</v>
      </c>
      <c r="C45" s="72" t="s">
        <v>33</v>
      </c>
      <c r="D45" s="73" t="s">
        <v>181</v>
      </c>
      <c r="E45" s="74">
        <v>3375</v>
      </c>
    </row>
    <row r="46" spans="1:5" x14ac:dyDescent="0.25">
      <c r="A46" s="70" t="s">
        <v>142</v>
      </c>
      <c r="B46" s="71">
        <v>85377178926</v>
      </c>
      <c r="C46" s="72" t="s">
        <v>23</v>
      </c>
      <c r="D46" s="73" t="s">
        <v>19</v>
      </c>
      <c r="E46" s="74">
        <v>9.4700000000000006</v>
      </c>
    </row>
    <row r="47" spans="1:5" ht="25.5" x14ac:dyDescent="0.25">
      <c r="A47" s="56" t="s">
        <v>182</v>
      </c>
      <c r="B47" s="57">
        <v>56575768790</v>
      </c>
      <c r="C47" s="58" t="s">
        <v>1</v>
      </c>
      <c r="D47" s="59" t="s">
        <v>183</v>
      </c>
      <c r="E47" s="69">
        <v>99.56</v>
      </c>
    </row>
    <row r="48" spans="1:5" x14ac:dyDescent="0.25">
      <c r="A48" s="56" t="s">
        <v>4</v>
      </c>
      <c r="B48" s="57"/>
      <c r="C48" s="58"/>
      <c r="D48" s="59"/>
      <c r="E48" s="69">
        <f>SUM(E7:E47)</f>
        <v>94728.51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8" priority="19">
      <formula>MOD(ROW(),2)=0</formula>
    </cfRule>
  </conditionalFormatting>
  <conditionalFormatting sqref="A19">
    <cfRule type="expression" dxfId="17" priority="18">
      <formula>MOD(ROW(),2)=0</formula>
    </cfRule>
  </conditionalFormatting>
  <conditionalFormatting sqref="A22:A25 C23:C25">
    <cfRule type="expression" dxfId="16" priority="16">
      <formula>MOD(ROW(),2)=0</formula>
    </cfRule>
  </conditionalFormatting>
  <conditionalFormatting sqref="A30:A31 C30:D31">
    <cfRule type="expression" dxfId="15" priority="7">
      <formula>MOD(ROW(),2)=0</formula>
    </cfRule>
  </conditionalFormatting>
  <conditionalFormatting sqref="A13:C13">
    <cfRule type="expression" dxfId="14" priority="14">
      <formula>MOD(ROW(),2)=0</formula>
    </cfRule>
  </conditionalFormatting>
  <conditionalFormatting sqref="A7:D12">
    <cfRule type="expression" dxfId="13" priority="15">
      <formula>MOD(ROW(),2)=0</formula>
    </cfRule>
  </conditionalFormatting>
  <conditionalFormatting sqref="A34:D38">
    <cfRule type="expression" dxfId="12" priority="5">
      <formula>MOD(ROW(),2)=0</formula>
    </cfRule>
  </conditionalFormatting>
  <conditionalFormatting sqref="B15:C17">
    <cfRule type="expression" dxfId="11" priority="11">
      <formula>MOD(ROW(),2)=0</formula>
    </cfRule>
  </conditionalFormatting>
  <conditionalFormatting sqref="C14:D14 A18:C18 C19:D19 A20:D21 A29:C29 A32:C32">
    <cfRule type="expression" dxfId="10" priority="20">
      <formula>MOD(ROW(),2)=0</formula>
    </cfRule>
  </conditionalFormatting>
  <conditionalFormatting sqref="C22:D22">
    <cfRule type="expression" dxfId="9" priority="17">
      <formula>MOD(ROW(),2)=0</formula>
    </cfRule>
  </conditionalFormatting>
  <conditionalFormatting sqref="D13">
    <cfRule type="expression" dxfId="8" priority="9">
      <formula>MOD(ROW(),2)=0</formula>
    </cfRule>
  </conditionalFormatting>
  <conditionalFormatting sqref="D15:D18">
    <cfRule type="expression" dxfId="7" priority="8">
      <formula>MOD(ROW(),2)=0</formula>
    </cfRule>
  </conditionalFormatting>
  <conditionalFormatting sqref="D23:D25">
    <cfRule type="expression" dxfId="6" priority="3">
      <formula>MOD(ROW(),2)=0</formula>
    </cfRule>
  </conditionalFormatting>
  <conditionalFormatting sqref="D29">
    <cfRule type="expression" dxfId="5" priority="10">
      <formula>MOD(ROW(),2)=0</formula>
    </cfRule>
  </conditionalFormatting>
  <conditionalFormatting sqref="D32">
    <cfRule type="expression" dxfId="4" priority="6">
      <formula>MOD(ROW(),2)=0</formula>
    </cfRule>
  </conditionalFormatting>
  <conditionalFormatting sqref="E7:E46">
    <cfRule type="expression" dxfId="3" priority="12">
      <formula>MOD(ROW(),2)=0</formula>
    </cfRule>
    <cfRule type="expression" dxfId="2" priority="13">
      <formula>MOD(ROW(),2)=1</formula>
    </cfRule>
  </conditionalFormatting>
  <conditionalFormatting sqref="E45:E48">
    <cfRule type="expression" dxfId="1" priority="1">
      <formula>MOD(ROW(),2)=0</formula>
    </cfRule>
    <cfRule type="expression" dxfId="0" priority="2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2024-12-13T05:57:10Z</cp:lastPrinted>
  <dcterms:created xsi:type="dcterms:W3CDTF">2016-11-01T03:33:07Z</dcterms:created>
  <dcterms:modified xsi:type="dcterms:W3CDTF">2025-01-15T08:34:08Z</dcterms:modified>
</cp:coreProperties>
</file>